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69" documentId="120_S{2AC9BD13-BADA-5192-A53E-5A8FF88502F6}" xr6:coauthVersionLast="47" xr6:coauthVersionMax="47" xr10:uidLastSave="{8A8DC1E9-B0B7-40A7-B224-D23ADA1AD5F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5" l="1"/>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G176"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 i="5"/>
  <c r="G52"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<sst xmlns="http://schemas.openxmlformats.org/spreadsheetml/2006/main" count="180277" uniqueCount="39123">
  <si>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</si>
  <si>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</si>
  <si>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</si>
  <si>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</si>
  <si>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</si>
  <si>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</si>
  <si>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</si>
  <si>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</si>
  <si>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</si>
  <si>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</si>
  <si>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</si>
  <si>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</si>
  <si>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</si>
  <si>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</si>
  <si>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</si>
  <si>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</si>
  <si>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</si>
  <si>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</si>
  <si>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</si>
  <si>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</si>
  <si>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</si>
  <si>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</si>
  <si>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</si>
  <si>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</si>
  <si>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</si>
  <si>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</si>
  <si>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</si>
  <si>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</si>
  <si>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</si>
  <si>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</si>
  <si>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</si>
  <si>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</si>
  <si>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</si>
  <si>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</si>
  <si>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</si>
  <si>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</si>
  <si>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</si>
  <si>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</si>
  <si>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</si>
  <si>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</si>
  <si>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</si>
  <si>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</si>
  <si>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</si>
  <si>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</si>
  <si>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</si>
  <si>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</si>
  <si>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</si>
  <si>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</si>
  <si>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</si>
  <si>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</si>
  <si>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</si>
  <si>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</si>
  <si>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</si>
  <si>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</si>
  <si>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</si>
  <si>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</si>
  <si>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</si>
  <si>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</si>
  <si>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</si>
  <si>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</si>
  <si>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</si>
  <si>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</si>
  <si>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</si>
  <si>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</si>
  <si>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</si>
  <si>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</si>
  <si>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</si>
  <si>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</si>
  <si>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</si>
  <si>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</si>
  <si>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</si>
  <si>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</si>
  <si>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</si>
  <si>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</si>
  <si>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</si>
  <si>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</si>
  <si>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</si>
  <si>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</si>
  <si>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</si>
  <si>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</si>
  <si>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</si>
  <si>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</si>
  <si>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</si>
  <si>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</si>
  <si>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</si>
  <si>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</si>
  <si>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</si>
  <si>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</si>
  <si>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</si>
  <si>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</si>
  <si>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</si>
  <si>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</si>
  <si>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</si>
  <si>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</si>
  <si>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</si>
  <si>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</si>
  <si>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</si>
  <si>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</si>
  <si>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</si>
  <si>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</si>
  <si>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</si>
  <si>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</si>
  <si>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</si>
  <si>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</si>
  <si>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</si>
  <si>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</si>
  <si>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</si>
  <si>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</si>
  <si>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</si>
  <si>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</si>
  <si>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</si>
  <si>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</si>
  <si>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</si>
  <si>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</si>
  <si>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</si>
  <si>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</si>
  <si>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</si>
  <si>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</si>
  <si>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</si>
  <si>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</si>
  <si>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</si>
  <si>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</si>
  <si>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</si>
  <si>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</si>
  <si>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</si>
  <si>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</si>
  <si>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</si>
  <si>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</si>
  <si>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</si>
  <si>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</si>
  <si>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</si>
  <si>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</si>
  <si>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</si>
  <si>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</si>
  <si>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</si>
  <si>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</si>
  <si>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</si>
  <si>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</si>
  <si>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</si>
  <si>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</si>
  <si>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</si>
  <si>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</si>
  <si>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</si>
  <si>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</si>
  <si>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</si>
  <si>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</si>
  <si>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</si>
  <si>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</si>
  <si>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</si>
  <si>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</si>
  <si>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</si>
  <si>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</si>
  <si>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</si>
  <si>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</si>
  <si>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</si>
  <si>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</si>
  <si>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</si>
  <si>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</si>
  <si>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</si>
  <si>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</si>
  <si>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</si>
  <si>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</si>
  <si>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</si>
  <si>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</si>
  <si>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</si>
  <si>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</si>
  <si>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</si>
  <si>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</si>
  <si>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</si>
  <si>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</si>
  <si>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</si>
  <si>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</si>
  <si>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</si>
  <si>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</si>
  <si>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</si>
  <si>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</si>
  <si>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</si>
  <si>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</si>
  <si>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</si>
  <si>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</si>
  <si>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</si>
  <si>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</si>
  <si>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</si>
  <si>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</si>
  <si>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</si>
  <si>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</si>
  <si>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</si>
  <si>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</si>
  <si>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</si>
  <si>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</si>
  <si>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</si>
  <si>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</si>
  <si>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</si>
  <si>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</si>
  <si>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</si>
  <si>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</si>
  <si>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</si>
  <si>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</si>
  <si>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</si>
  <si>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</si>
  <si>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</si>
  <si>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</si>
  <si>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</si>
  <si>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</si>
  <si>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</si>
  <si>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</si>
  <si>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</si>
  <si>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</si>
  <si>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</si>
  <si>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</si>
  <si>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</si>
  <si>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</si>
  <si>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</si>
  <si>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</si>
  <si>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</si>
  <si>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</si>
  <si>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</si>
  <si>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</si>
  <si>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</si>
  <si>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</si>
  <si>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</si>
  <si>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</si>
  <si>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</si>
  <si>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</si>
  <si>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</si>
  <si>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</si>
  <si>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</si>
  <si>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</si>
  <si>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</si>
  <si>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</si>
  <si>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</si>
  <si>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</si>
  <si>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</si>
  <si>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</si>
  <si>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</si>
  <si>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</si>
  <si>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</si>
  <si>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</si>
  <si>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</si>
  <si>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</si>
  <si>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</si>
  <si>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</si>
  <si>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</si>
  <si>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</si>
  <si>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</si>
  <si>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</si>
  <si>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</si>
  <si>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</si>
  <si>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</si>
  <si>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</si>
  <si>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</si>
  <si>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</si>
  <si>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</si>
  <si>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</si>
  <si>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</si>
  <si>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</si>
  <si>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</si>
  <si>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</si>
  <si>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</si>
  <si>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</si>
  <si>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</si>
  <si>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</si>
  <si>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</si>
  <si>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</si>
  <si>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</si>
  <si>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</si>
  <si>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</si>
  <si>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</si>
  <si>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</si>
  <si>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</si>
  <si>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</si>
  <si>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</si>
  <si>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</si>
  <si>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</si>
  <si>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</si>
  <si>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</si>
  <si>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</si>
  <si>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</si>
  <si>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</si>
  <si>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</si>
  <si>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</si>
  <si>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</si>
  <si>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</si>
  <si>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</si>
  <si>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</si>
  <si>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</si>
  <si>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</si>
  <si>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</si>
  <si>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</si>
  <si>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</si>
  <si>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</si>
  <si>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</si>
  <si>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</si>
  <si>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</si>
  <si>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</si>
  <si>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</si>
  <si>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</si>
  <si>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</si>
  <si>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</si>
  <si>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</si>
  <si>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</si>
  <si>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</si>
  <si>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</si>
  <si>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</si>
  <si>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</si>
  <si>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</si>
  <si>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</si>
  <si>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</si>
  <si>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</si>
  <si>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</si>
  <si>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</si>
  <si>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</si>
  <si>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</si>
  <si>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</si>
  <si>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</si>
  <si>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</si>
  <si>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</si>
  <si>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</si>
  <si>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</si>
  <si>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</si>
  <si>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</si>
  <si>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</si>
  <si>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</si>
  <si>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</si>
  <si>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</si>
  <si>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</si>
  <si>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</si>
  <si>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</si>
  <si>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</si>
  <si>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</si>
  <si>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</si>
  <si>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</si>
  <si>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</si>
  <si>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</si>
  <si>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</si>
  <si>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</si>
  <si>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</si>
  <si>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</si>
  <si>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</si>
  <si>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</si>
  <si>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</si>
  <si>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</si>
  <si>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</si>
  <si>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</si>
  <si>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</si>
  <si>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</si>
  <si>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</si>
  <si>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</si>
  <si>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</si>
  <si>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</si>
  <si>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</si>
  <si>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</si>
  <si>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</si>
  <si>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</si>
  <si>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</si>
  <si>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</si>
  <si>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</si>
  <si>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</si>
  <si>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</si>
  <si>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</si>
  <si>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</si>
  <si>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</si>
  <si>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</si>
  <si>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</si>
  <si>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</si>
  <si>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</si>
  <si>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</si>
  <si>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</si>
  <si>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</si>
  <si>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</si>
  <si>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</si>
  <si>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</si>
  <si>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</si>
  <si>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</si>
  <si>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</si>
  <si>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</si>
  <si>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</si>
  <si>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</si>
  <si>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</si>
  <si>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</si>
  <si>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</si>
  <si>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</si>
  <si>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</si>
  <si>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</si>
  <si>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</si>
  <si>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</si>
  <si>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</si>
  <si>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</si>
  <si>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</si>
  <si>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</si>
  <si>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</si>
  <si>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</si>
  <si>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</si>
  <si>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</si>
  <si>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</si>
  <si>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</si>
  <si>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</si>
  <si>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</si>
  <si>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</si>
  <si>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</si>
  <si>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</si>
  <si>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</si>
  <si>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</si>
  <si>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</si>
  <si>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</si>
  <si>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</si>
  <si>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</si>
  <si>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</si>
  <si>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</si>
  <si>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</si>
  <si>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</si>
  <si>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</si>
  <si>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</si>
  <si>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</si>
  <si>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</si>
  <si>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</si>
  <si>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</si>
  <si>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</si>
  <si>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</si>
  <si>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</si>
  <si>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</si>
  <si>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</si>
  <si>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</si>
  <si>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</si>
  <si>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</si>
  <si>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</si>
  <si>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</si>
  <si>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</si>
  <si>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</si>
  <si>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</si>
  <si>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</si>
  <si>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</si>
  <si>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</si>
  <si>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</si>
  <si>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</si>
  <si>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</si>
  <si>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</si>
  <si>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</si>
  <si>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</si>
  <si>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</si>
  <si>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</si>
  <si>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</si>
  <si>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</si>
  <si>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</si>
  <si>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</si>
  <si>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</si>
  <si>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</si>
  <si>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</si>
  <si>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</si>
  <si>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</si>
  <si>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</si>
  <si>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</si>
  <si>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</si>
  <si>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</si>
  <si>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</si>
  <si>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</si>
  <si>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</si>
  <si>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</si>
  <si>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</si>
  <si>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</si>
  <si>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</si>
  <si>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</si>
  <si>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</si>
  <si>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</si>
  <si>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</si>
  <si>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</si>
  <si>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</si>
  <si>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</si>
  <si>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</si>
  <si>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</si>
  <si>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</si>
  <si>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</si>
  <si>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</si>
  <si>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</si>
  <si>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</si>
  <si>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</si>
  <si>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</si>
  <si>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</si>
  <si>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</si>
  <si>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</si>
  <si>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</si>
  <si>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</si>
  <si>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</si>
  <si>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</si>
  <si>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</si>
  <si>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</si>
  <si>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</si>
  <si>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</si>
  <si>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</si>
  <si>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</si>
  <si>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</si>
  <si>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</si>
  <si>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</si>
  <si>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</si>
  <si>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</si>
  <si>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</si>
  <si>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</si>
  <si>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</si>
  <si>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</si>
  <si>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</si>
  <si>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</si>
  <si>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</si>
  <si>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</si>
  <si>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</si>
  <si>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</si>
  <si>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</si>
  <si>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</si>
  <si>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</si>
  <si>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</si>
  <si>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</si>
  <si>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</si>
  <si>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</si>
  <si>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</si>
  <si>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</si>
  <si>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</si>
  <si>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</si>
  <si>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</si>
  <si>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</si>
  <si>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</si>
  <si>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</si>
  <si>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</si>
  <si>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</si>
  <si>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</si>
  <si>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</si>
  <si>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</si>
  <si>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</si>
  <si>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</si>
  <si>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</si>
  <si>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</si>
  <si>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</si>
  <si>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</si>
  <si>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</si>
  <si>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</si>
  <si>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</si>
  <si>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</si>
  <si>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</si>
  <si>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</si>
  <si>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</si>
  <si>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</si>
  <si>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</si>
  <si>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</si>
  <si>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</si>
  <si>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</si>
  <si>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</si>
  <si>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</si>
  <si>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</si>
  <si>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</si>
  <si>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</si>
  <si>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</si>
  <si>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</si>
  <si>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</si>
  <si>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</si>
  <si>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</si>
  <si>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</si>
  <si>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</si>
  <si>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</si>
  <si>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</si>
  <si>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</si>
  <si>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</si>
  <si>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</si>
  <si>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</si>
  <si>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</si>
  <si>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</si>
  <si>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</si>
  <si>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</si>
  <si>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</si>
  <si>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</si>
  <si>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</si>
  <si>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</si>
  <si>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</si>
  <si>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</si>
  <si>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</si>
  <si>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</si>
  <si>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</si>
  <si>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</si>
  <si>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</si>
  <si>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</si>
  <si>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</si>
  <si>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</si>
  <si>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</si>
  <si>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</si>
  <si>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</si>
  <si>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</si>
  <si>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</si>
  <si>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</si>
  <si>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</si>
  <si>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</si>
  <si>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</si>
  <si>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</si>
  <si>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</si>
  <si>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</si>
  <si>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</si>
  <si>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</si>
  <si>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</si>
  <si>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</si>
  <si>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</si>
  <si>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</si>
  <si>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</si>
  <si>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</si>
  <si>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</si>
  <si>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</si>
  <si>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</si>
  <si>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</si>
  <si>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</si>
  <si>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</si>
  <si>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</si>
  <si>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</si>
  <si>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</si>
  <si>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</si>
  <si>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</si>
  <si>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</si>
  <si>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</si>
  <si>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</si>
  <si>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</si>
  <si>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</si>
  <si>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</si>
  <si>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</si>
  <si>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</si>
  <si>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</si>
  <si>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</si>
  <si>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</si>
  <si>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</si>
  <si>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</si>
  <si>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</si>
  <si>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</si>
  <si>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</si>
  <si>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</si>
  <si>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</si>
  <si>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</si>
  <si>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</si>
  <si>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</si>
  <si>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</si>
  <si>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</si>
  <si>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</si>
  <si>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</si>
  <si>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</si>
  <si>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</si>
  <si>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</si>
  <si>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</si>
  <si>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</si>
  <si>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</si>
  <si>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</si>
  <si>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</si>
  <si>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</si>
  <si>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</si>
  <si>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</si>
  <si>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</si>
  <si>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</si>
  <si>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</si>
  <si>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</si>
  <si>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</si>
  <si>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</si>
  <si>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</si>
  <si>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</si>
  <si>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</si>
  <si>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</si>
  <si>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</si>
  <si>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</si>
  <si>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</si>
  <si>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</si>
  <si>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</si>
  <si>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</si>
  <si>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</si>
  <si>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</si>
  <si>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</si>
  <si>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</si>
  <si>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</si>
  <si>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</si>
  <si>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</si>
  <si>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</si>
  <si>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</si>
  <si>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</si>
  <si>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</si>
  <si>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</si>
  <si>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</si>
  <si>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</si>
  <si>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</si>
  <si>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</si>
  <si>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</si>
  <si>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</si>
  <si>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</si>
  <si>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</si>
  <si>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</si>
  <si>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</si>
  <si>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</si>
  <si>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</si>
  <si>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</si>
  <si>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</si>
  <si>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</si>
  <si>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</si>
  <si>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</si>
  <si>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</si>
  <si>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</si>
  <si>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</si>
  <si>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</si>
  <si>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</si>
  <si>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</si>
  <si>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</si>
  <si>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</si>
  <si>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</si>
  <si>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</si>
  <si>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</si>
  <si>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</si>
  <si>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</si>
  <si>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</si>
  <si>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</si>
  <si>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</si>
  <si>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</si>
  <si>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</si>
  <si>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</si>
  <si>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</si>
  <si>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</si>
  <si>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</si>
  <si>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</si>
  <si>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</si>
  <si>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</si>
  <si>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</si>
  <si>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</si>
  <si>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</si>
  <si>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</si>
  <si>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</si>
  <si>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</si>
  <si>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</si>
  <si>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</si>
  <si>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</si>
  <si>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</si>
  <si>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</si>
  <si>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</si>
  <si>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</si>
  <si>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</si>
  <si>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</si>
  <si>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</si>
  <si>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</si>
  <si>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</si>
  <si>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</si>
  <si>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</si>
  <si>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</si>
  <si>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</si>
  <si>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</si>
  <si>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</si>
  <si>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</si>
  <si>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</si>
  <si>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</si>
  <si>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</si>
  <si>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</si>
  <si>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</si>
  <si>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</si>
  <si>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</si>
  <si>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</si>
  <si>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</si>
  <si>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</si>
  <si>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</si>
  <si>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</si>
  <si>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</si>
  <si>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</si>
  <si>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</si>
  <si>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</si>
  <si>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</si>
  <si>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</si>
  <si>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</si>
  <si>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</si>
  <si>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</si>
  <si>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</si>
  <si>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</si>
  <si>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</si>
  <si>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</si>
  <si>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</si>
  <si>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</si>
  <si>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</si>
  <si>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</si>
  <si>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</si>
  <si>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</si>
  <si>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</si>
  <si>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</si>
  <si>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</si>
  <si>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</si>
  <si>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</si>
  <si>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</si>
  <si>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</si>
  <si>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</si>
  <si>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</si>
  <si>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</si>
  <si>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</si>
  <si>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</si>
  <si>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</si>
  <si>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</si>
  <si>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</si>
  <si>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</si>
  <si>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</si>
  <si>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</si>
  <si>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</si>
  <si>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</si>
  <si>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</si>
  <si>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</si>
  <si>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</si>
  <si>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</si>
  <si>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</si>
  <si>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</si>
  <si>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</si>
  <si>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</si>
  <si>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</si>
  <si>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</si>
  <si>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</si>
  <si>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</si>
  <si>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</si>
  <si>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</si>
  <si>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</si>
  <si>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</si>
  <si>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</si>
  <si>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</si>
  <si>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</si>
  <si>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</si>
  <si>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</si>
  <si>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</si>
  <si>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</si>
  <si>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</si>
  <si>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</si>
  <si>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</si>
  <si>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</si>
  <si>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</si>
  <si>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</si>
  <si>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</si>
  <si>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</si>
  <si>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</si>
  <si>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</si>
  <si>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</si>
  <si>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</si>
  <si>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</si>
  <si>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</si>
  <si>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</si>
  <si>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</si>
  <si>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</si>
  <si>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</si>
  <si>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</si>
  <si>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</si>
  <si>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</si>
  <si>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</si>
  <si>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</si>
  <si>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</si>
  <si>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</si>
  <si>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</si>
  <si>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</si>
  <si>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</si>
  <si>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</si>
  <si>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</si>
  <si>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</si>
  <si>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</si>
  <si>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</si>
  <si>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</si>
  <si>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</si>
  <si>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</si>
  <si>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</si>
  <si>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</si>
  <si>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</si>
  <si>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</si>
  <si>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</si>
  <si>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</si>
  <si>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</si>
  <si>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</si>
  <si>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</si>
  <si>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</si>
  <si>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</si>
  <si>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</si>
  <si>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</si>
  <si>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</si>
  <si>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</si>
  <si>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</si>
  <si>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</si>
  <si>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</si>
  <si>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</si>
  <si>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</si>
  <si>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</si>
  <si>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</si>
  <si>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</si>
  <si>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</si>
  <si>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</si>
  <si>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</si>
  <si>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</si>
  <si>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</si>
  <si>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</si>
  <si>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</si>
  <si>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</si>
  <si>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</si>
  <si>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</si>
  <si>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</si>
  <si>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</si>
  <si>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</si>
  <si>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</si>
  <si>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</si>
  <si>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</si>
  <si>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</si>
  <si>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</si>
  <si>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</si>
  <si>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</si>
  <si>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</si>
  <si>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</si>
  <si>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</si>
  <si>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</si>
  <si>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</si>
  <si>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</si>
  <si>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</si>
  <si>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</si>
  <si>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</si>
  <si>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</si>
  <si>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</si>
  <si>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</si>
  <si>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</si>
  <si>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</si>
  <si>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</si>
  <si>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</si>
  <si>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</si>
  <si>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</si>
  <si>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</si>
  <si>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</si>
  <si>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</si>
  <si>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</si>
  <si>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</si>
  <si>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</si>
  <si>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</si>
  <si>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</si>
  <si>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</si>
  <si>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</si>
  <si>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</si>
  <si>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</si>
  <si>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</si>
  <si>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</si>
  <si>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</si>
  <si>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</si>
  <si>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</si>
  <si>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</si>
  <si>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</si>
  <si>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</si>
  <si>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</si>
  <si>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</si>
  <si>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</si>
  <si>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</si>
  <si>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</si>
  <si>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</si>
  <si>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</si>
  <si>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</si>
  <si>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</si>
  <si>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</si>
  <si>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</si>
  <si>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</si>
  <si>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</si>
  <si>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</si>
  <si>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</si>
  <si>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</si>
  <si>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</si>
  <si>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</si>
  <si>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</si>
  <si>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</si>
  <si>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</si>
  <si>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</si>
  <si>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</si>
  <si>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</si>
  <si>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</si>
  <si>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</si>
  <si>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</si>
  <si>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</si>
  <si>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</si>
  <si>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</si>
  <si>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</si>
  <si>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</si>
  <si>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</si>
  <si>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</si>
  <si>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</si>
  <si>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</si>
  <si>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</si>
  <si>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</si>
  <si>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</si>
  <si>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</si>
  <si>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</si>
  <si>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</si>
  <si>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</si>
  <si>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</si>
  <si>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</si>
  <si>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</si>
  <si>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</si>
  <si>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</si>
  <si>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</si>
  <si>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</si>
  <si>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</si>
  <si>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</si>
  <si>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</si>
  <si>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</si>
  <si>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</si>
  <si>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</si>
  <si>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</si>
  <si>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</si>
  <si>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</si>
  <si>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</si>
  <si>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</si>
  <si>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</si>
  <si>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</si>
  <si>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</si>
  <si>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</si>
  <si>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</si>
  <si>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</si>
  <si>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</si>
  <si>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</si>
  <si>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</si>
  <si>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</si>
  <si>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</si>
  <si>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</si>
  <si>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</si>
  <si>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</si>
  <si>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</si>
  <si>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</si>
  <si>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</si>
  <si>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</si>
  <si>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</si>
  <si>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</si>
  <si>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</si>
  <si>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</si>
  <si>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</si>
  <si>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</si>
  <si>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</si>
  <si>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</si>
  <si>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</si>
  <si>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</si>
  <si>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</si>
  <si>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</si>
  <si>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</si>
  <si>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</si>
  <si>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</si>
  <si>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</si>
  <si>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</si>
  <si>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</si>
  <si>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</si>
  <si>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</si>
  <si>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</si>
  <si>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</si>
  <si>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</si>
  <si>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</si>
  <si>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</si>
  <si>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</si>
  <si>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</si>
  <si>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</si>
  <si>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</si>
  <si>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</si>
  <si>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</si>
  <si>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</si>
  <si>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</si>
  <si>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</si>
  <si>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</si>
  <si>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</si>
  <si>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</si>
  <si>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</si>
  <si>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</si>
  <si>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</si>
  <si>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</si>
  <si>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</si>
  <si>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</si>
  <si>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</si>
  <si>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</si>
  <si>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</si>
  <si>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</si>
  <si>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</si>
  <si>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</si>
  <si>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</si>
  <si>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</si>
  <si>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</si>
  <si>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</si>
  <si>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</si>
  <si>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</si>
  <si>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</si>
  <si>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</si>
  <si>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</si>
  <si>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</si>
  <si>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</si>
  <si>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</si>
  <si>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</si>
  <si>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</si>
  <si>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</si>
  <si>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</si>
  <si>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</si>
  <si>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</si>
  <si>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</si>
  <si>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</si>
  <si>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</si>
  <si>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</si>
  <si>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</si>
  <si>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</si>
  <si>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</si>
  <si>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</si>
  <si>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</si>
  <si>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</si>
  <si>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</si>
  <si>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</si>
  <si>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</si>
  <si>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</si>
  <si>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</si>
  <si>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</si>
  <si>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</si>
  <si>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</si>
  <si>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</si>
  <si>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</si>
  <si>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</si>
  <si>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</si>
  <si>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</si>
  <si>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</si>
  <si>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</si>
  <si>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</si>
  <si>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</si>
  <si>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</si>
  <si>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</si>
  <si>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</si>
  <si>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</si>
  <si>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</si>
  <si>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</si>
  <si>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</si>
  <si>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</si>
  <si>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</si>
  <si>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</si>
  <si>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</si>
  <si>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</si>
  <si>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</si>
  <si>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</si>
  <si>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</si>
  <si>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</si>
  <si>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</si>
  <si>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</si>
  <si>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</si>
  <si>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</si>
  <si>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</si>
  <si>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</si>
  <si>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</si>
  <si>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</si>
  <si>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</si>
  <si>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</si>
  <si>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</si>
  <si>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</si>
  <si>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</si>
  <si>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</si>
  <si>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</si>
  <si>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</si>
  <si>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</si>
  <si>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</si>
  <si>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</si>
  <si>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</si>
  <si>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</si>
  <si>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</si>
  <si>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</si>
  <si>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</si>
  <si>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</si>
  <si>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</si>
  <si>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</si>
  <si>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</si>
  <si>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</si>
  <si>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</si>
  <si>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</si>
  <si>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</si>
  <si>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</si>
  <si>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</si>
  <si>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</si>
  <si>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</si>
  <si>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</si>
  <si>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</si>
  <si>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</si>
  <si>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</si>
  <si>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</si>
  <si>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</si>
  <si>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</si>
  <si>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</si>
  <si>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</si>
  <si>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</si>
  <si>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</si>
  <si>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</si>
  <si>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</si>
  <si>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</si>
  <si>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</si>
  <si>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</si>
  <si>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</si>
  <si>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</si>
  <si>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</si>
  <si>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</si>
  <si>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</si>
  <si>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</si>
  <si>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</si>
  <si>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</si>
  <si>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</si>
  <si>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</si>
  <si>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</si>
  <si>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</si>
  <si>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</si>
  <si>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</si>
  <si>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</si>
  <si>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</si>
  <si>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</si>
  <si>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</si>
  <si>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</si>
  <si>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</si>
  <si>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</si>
  <si>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</si>
  <si>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</si>
  <si>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</si>
  <si>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</si>
  <si>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</si>
  <si>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</si>
  <si>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</si>
  <si>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</si>
  <si>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</si>
  <si>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</si>
  <si>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</si>
  <si>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</si>
  <si>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</si>
  <si>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</si>
  <si>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</si>
  <si>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</si>
  <si>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</si>
  <si>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</si>
  <si>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</si>
  <si>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</si>
  <si>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</si>
  <si>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</si>
  <si>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</si>
  <si>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</si>
  <si>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</si>
  <si>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</si>
  <si>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</si>
  <si>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</si>
  <si>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</si>
  <si>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</si>
  <si>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</si>
  <si>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</si>
  <si>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</si>
  <si>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</si>
  <si>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</si>
  <si>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</si>
  <si>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</si>
  <si>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</si>
  <si>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</si>
  <si>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</si>
  <si>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</si>
  <si>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</si>
  <si>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</si>
  <si>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</si>
  <si>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</si>
  <si>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</si>
  <si>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</si>
  <si>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</si>
  <si>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</si>
  <si>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</si>
  <si>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</si>
  <si>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</si>
  <si>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</si>
  <si>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</si>
  <si>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</si>
  <si>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</si>
  <si>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</si>
  <si>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</si>
  <si>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</si>
  <si>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</si>
  <si>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</si>
  <si>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</si>
  <si>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</si>
  <si>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</si>
  <si>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</si>
  <si>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</si>
  <si>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</si>
  <si>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</si>
  <si>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</si>
  <si>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</si>
  <si>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</si>
  <si>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</si>
  <si>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</si>
  <si>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</si>
  <si>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</si>
  <si>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</si>
  <si>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</si>
  <si>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</si>
  <si>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</si>
  <si>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</si>
  <si>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</si>
  <si>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</si>
  <si>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</si>
  <si>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</si>
  <si>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</si>
  <si>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</si>
  <si>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</si>
  <si>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</si>
  <si>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</si>
  <si>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</si>
  <si>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</si>
  <si>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</si>
  <si>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</si>
  <si>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</si>
  <si>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</si>
  <si>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</si>
  <si>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</si>
  <si>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</si>
  <si>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</si>
  <si>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</si>
  <si>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</si>
  <si>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</si>
  <si>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</si>
  <si>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</si>
  <si>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</si>
  <si>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</si>
  <si>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</si>
  <si>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</si>
  <si>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</si>
  <si>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</si>
  <si>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</si>
  <si>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</si>
  <si>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</si>
  <si>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</si>
  <si>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</si>
  <si>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</si>
  <si>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</si>
  <si>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</si>
  <si>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</si>
  <si>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</si>
  <si>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</si>
  <si>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</si>
  <si>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</si>
  <si>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</si>
  <si>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</si>
  <si>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</si>
  <si>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</si>
  <si>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</si>
  <si>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</si>
  <si>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</si>
  <si>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</si>
  <si>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</si>
  <si>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</si>
  <si>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</si>
  <si>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</si>
  <si>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</si>
  <si>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</si>
  <si>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</si>
  <si>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</si>
  <si>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</si>
  <si>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</si>
  <si>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</si>
  <si>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</si>
  <si>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</si>
  <si>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</si>
  <si>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</si>
  <si>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</si>
  <si>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</si>
  <si>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</si>
  <si>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</si>
  <si>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</si>
  <si>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</si>
  <si>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</si>
  <si>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</si>
  <si>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</si>
  <si>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</si>
  <si>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</si>
  <si>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</si>
  <si>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</si>
  <si>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</si>
  <si>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</si>
  <si>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</si>
  <si>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</si>
  <si>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</si>
  <si>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</si>
  <si>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</si>
  <si>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</si>
  <si>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</si>
  <si>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</si>
  <si>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</si>
  <si>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</si>
  <si>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</si>
  <si>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</si>
  <si>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</si>
  <si>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</si>
  <si>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</si>
  <si>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</si>
  <si>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</si>
  <si>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</si>
  <si>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</si>
  <si>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</si>
  <si>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</si>
  <si>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</si>
  <si>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</si>
  <si>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</si>
  <si>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</si>
  <si>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</si>
  <si>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</si>
  <si>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</si>
  <si>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</si>
  <si>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</si>
  <si>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</si>
  <si>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</si>
  <si>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</si>
  <si>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</si>
  <si>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</si>
  <si>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</si>
  <si>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</si>
  <si>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</si>
  <si>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</si>
  <si>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</si>
  <si>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</si>
  <si>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</si>
  <si>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</si>
  <si>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</si>
  <si>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</si>
  <si>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</si>
  <si>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</si>
  <si>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</si>
  <si>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</si>
  <si>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</si>
  <si>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</si>
  <si>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</si>
  <si>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</si>
  <si>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</si>
  <si>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</si>
  <si>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</si>
  <si>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</si>
  <si>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</si>
  <si>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</si>
  <si>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</si>
  <si>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</si>
  <si>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</si>
  <si>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</si>
  <si>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</si>
  <si>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</si>
  <si>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</si>
  <si>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</si>
  <si>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</si>
  <si>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</si>
  <si>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</si>
  <si>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</si>
  <si>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</si>
  <si>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</si>
  <si>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</si>
  <si>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</si>
  <si>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</si>
  <si>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</si>
  <si>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</si>
  <si>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</si>
  <si>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</si>
  <si>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</si>
  <si>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</si>
  <si>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</si>
  <si>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</si>
  <si>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</si>
  <si>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</si>
  <si>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</si>
  <si>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</si>
  <si>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</si>
  <si>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</si>
  <si>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</si>
  <si>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</si>
  <si>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</si>
  <si>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</si>
  <si>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</si>
  <si>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</si>
  <si>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</si>
  <si>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</si>
  <si>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</si>
  <si>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</si>
  <si>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</si>
  <si>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</si>
  <si>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</si>
  <si>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</si>
  <si>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</si>
  <si>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</si>
  <si>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</si>
  <si>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</si>
  <si>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</si>
  <si>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</si>
  <si>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</si>
  <si>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</si>
  <si>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</si>
  <si>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</si>
  <si>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</si>
  <si>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</si>
  <si>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</si>
  <si>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</si>
  <si>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</si>
  <si>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</si>
  <si>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</si>
  <si>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</si>
  <si>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</si>
  <si>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</si>
  <si>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</si>
  <si>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</si>
  <si>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</si>
  <si>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</si>
  <si>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</si>
  <si>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</si>
  <si>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</si>
  <si>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</si>
  <si>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</si>
  <si>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</si>
  <si>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</si>
  <si>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</si>
  <si>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</si>
  <si>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</si>
  <si>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</si>
  <si>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</si>
  <si>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</si>
  <si>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</si>
  <si>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</si>
  <si>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</si>
  <si>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</si>
  <si>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</si>
  <si>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</si>
  <si>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</si>
  <si>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</si>
  <si>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</si>
  <si>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</si>
  <si>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</si>
  <si>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</si>
  <si>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</si>
  <si>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</si>
  <si>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</si>
  <si>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</si>
  <si>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</si>
  <si>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</si>
  <si>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</si>
  <si>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</si>
  <si>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</si>
  <si>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</si>
  <si>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</si>
  <si>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</si>
  <si>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</si>
  <si>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</si>
  <si>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</si>
  <si>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</si>
  <si>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</si>
  <si>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</si>
  <si>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</si>
  <si>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</si>
  <si>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</si>
  <si>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</si>
  <si>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</si>
  <si>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</si>
  <si>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</si>
  <si>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</si>
  <si>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</si>
  <si>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</si>
  <si>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</si>
  <si>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</si>
  <si>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</si>
  <si>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</si>
  <si>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</si>
  <si>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</si>
  <si>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</si>
  <si>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</si>
  <si>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</si>
  <si>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</si>
  <si>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</si>
  <si>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</si>
  <si>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</si>
  <si>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</si>
  <si>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</si>
  <si>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</si>
  <si>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</si>
  <si>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</si>
  <si>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</si>
  <si>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</si>
  <si>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</si>
  <si>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</si>
  <si>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</si>
  <si>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</si>
  <si>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</si>
  <si>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</si>
  <si>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</si>
  <si>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</si>
  <si>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</si>
  <si>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</si>
  <si>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</si>
  <si>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</si>
  <si>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</si>
  <si>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</si>
  <si>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</si>
  <si>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</si>
  <si>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</si>
  <si>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</si>
  <si>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</si>
  <si>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</si>
  <si>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</si>
  <si>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</si>
  <si>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</si>
  <si>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</si>
  <si>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</si>
  <si>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</si>
  <si>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</si>
  <si>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</si>
  <si>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</si>
  <si>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</si>
  <si>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</si>
  <si>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</si>
  <si>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</si>
  <si>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</si>
  <si>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</si>
  <si>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</si>
  <si>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</si>
  <si>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</si>
  <si>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</si>
  <si>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</si>
  <si>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</si>
  <si>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</si>
  <si>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</si>
  <si>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</si>
  <si>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</si>
  <si>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</si>
  <si>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</si>
  <si>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</si>
  <si>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</si>
  <si>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</si>
  <si>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</si>
  <si>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</si>
  <si>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</si>
  <si>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</si>
  <si>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</si>
  <si>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</si>
  <si>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</si>
  <si>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</si>
  <si>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</si>
  <si>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</si>
  <si>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</si>
  <si>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</si>
  <si>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</si>
  <si>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</si>
  <si>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</si>
  <si>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</si>
  <si>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</si>
  <si>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</si>
  <si>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</si>
  <si>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</si>
  <si>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</si>
  <si>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</si>
  <si>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</si>
  <si>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</si>
  <si>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</si>
  <si>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</si>
  <si>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</si>
  <si>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</si>
  <si>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</si>
  <si>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</si>
  <si>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</si>
  <si>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</si>
  <si>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</si>
  <si>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</si>
  <si>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</si>
  <si>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</si>
  <si>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</si>
  <si>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</si>
  <si>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</si>
  <si>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</si>
  <si>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</si>
  <si>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</si>
  <si>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</si>
  <si>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</si>
  <si>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</si>
  <si>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</si>
  <si>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</si>
  <si>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</si>
  <si>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</si>
  <si>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</si>
  <si>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</si>
  <si>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</si>
  <si>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</si>
  <si>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</si>
  <si>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</si>
  <si>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</si>
  <si>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</si>
  <si>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</si>
  <si>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</si>
  <si>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</si>
  <si>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</si>
  <si>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</si>
  <si>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</si>
  <si>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</si>
  <si>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</si>
  <si>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</si>
  <si>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</si>
  <si>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</si>
  <si>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</si>
  <si>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</si>
  <si>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</si>
  <si>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</si>
  <si>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</si>
  <si>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</si>
  <si>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</si>
  <si>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</si>
  <si>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</si>
  <si>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</si>
  <si>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</si>
  <si>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</si>
  <si>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</si>
  <si>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</si>
  <si>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</si>
  <si>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</si>
  <si>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</si>
  <si>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</si>
  <si>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</si>
  <si>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</si>
  <si>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</si>
  <si>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</si>
  <si>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</si>
  <si>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</si>
  <si>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</si>
  <si>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</si>
  <si>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</si>
  <si>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</si>
  <si>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</si>
  <si>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</si>
  <si>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</si>
  <si>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</si>
  <si>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</si>
  <si>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</si>
  <si>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</si>
  <si>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</si>
  <si>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</si>
  <si>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</si>
  <si>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</si>
  <si>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</si>
  <si>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</si>
  <si>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</si>
  <si>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</si>
  <si>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</si>
  <si>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</si>
  <si>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</si>
  <si>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</si>
  <si>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</si>
  <si>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</si>
  <si>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</si>
  <si>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</si>
  <si>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</si>
  <si>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</si>
  <si>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</si>
  <si>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</si>
  <si>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</si>
  <si>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</si>
  <si>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</si>
  <si>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</si>
  <si>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</si>
  <si>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</si>
  <si>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</si>
  <si>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</si>
  <si>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</si>
  <si>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</si>
  <si>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</si>
  <si>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</si>
  <si>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</si>
  <si>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</si>
  <si>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</si>
  <si>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</si>
  <si>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</si>
  <si>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</si>
  <si>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</si>
  <si>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</si>
  <si>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</si>
  <si>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</si>
  <si>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</si>
  <si>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</si>
  <si>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</si>
  <si>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</si>
  <si>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</si>
  <si>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</si>
  <si>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</si>
  <si>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</si>
  <si>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</si>
  <si>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</si>
  <si>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</si>
  <si>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</si>
  <si>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</si>
  <si>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</si>
  <si>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</si>
  <si>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</si>
  <si>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</si>
  <si>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</si>
  <si>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</si>
  <si>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</si>
  <si>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</si>
  <si>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</si>
  <si>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</si>
  <si>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</si>
  <si>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</si>
  <si>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</si>
  <si>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</si>
  <si>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</si>
  <si>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</si>
  <si>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</si>
  <si>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</si>
  <si>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</si>
  <si>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</si>
  <si>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</si>
  <si>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</si>
  <si>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</si>
  <si>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</si>
  <si>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</si>
  <si>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</si>
  <si>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</si>
  <si>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</si>
  <si>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</si>
  <si>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</si>
  <si>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</si>
  <si>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</si>
  <si>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</si>
  <si>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</si>
  <si>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</si>
  <si>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</si>
  <si>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</si>
  <si>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</si>
  <si>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</si>
  <si>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</si>
  <si>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</si>
  <si>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</si>
  <si>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</si>
  <si>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</si>
  <si>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</si>
  <si>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</si>
  <si>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</si>
  <si>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</si>
  <si>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</si>
  <si>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</si>
  <si>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</si>
  <si>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</si>
  <si>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</si>
  <si>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</si>
  <si>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</si>
  <si>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</si>
  <si>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</si>
  <si>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</si>
  <si>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</si>
  <si>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</si>
  <si>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</si>
  <si>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</si>
  <si>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</si>
  <si>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</si>
  <si>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</si>
  <si>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</si>
  <si>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</si>
  <si>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</si>
  <si>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</si>
  <si>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</si>
  <si>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</si>
  <si>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</si>
  <si>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</si>
  <si>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</si>
  <si>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</si>
  <si>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</si>
  <si>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</si>
  <si>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</si>
  <si>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</si>
  <si>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</si>
  <si>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</si>
  <si>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</si>
  <si>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</si>
  <si>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</si>
  <si>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</si>
  <si>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</si>
  <si>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</si>
  <si>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</si>
  <si>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</si>
  <si>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</si>
  <si>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</si>
  <si>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</si>
  <si>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</si>
  <si>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</si>
  <si>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</si>
  <si>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</si>
  <si>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</si>
  <si>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</si>
  <si>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</si>
  <si>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</si>
  <si>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</si>
  <si>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</si>
  <si>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</si>
  <si>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</si>
  <si>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</si>
  <si>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</si>
  <si>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</si>
  <si>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</si>
  <si>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</si>
  <si>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</si>
  <si>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</si>
  <si>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</si>
  <si>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</si>
  <si>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</si>
  <si>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</si>
  <si>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</si>
  <si>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</si>
  <si>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</si>
  <si>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</si>
  <si>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</si>
  <si>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</si>
  <si>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</si>
  <si>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</si>
  <si>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</si>
  <si>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</si>
  <si>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</si>
  <si>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</si>
  <si>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</si>
  <si>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</si>
  <si>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</si>
  <si>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</si>
  <si>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</si>
  <si>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</si>
  <si>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</si>
  <si>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</si>
  <si>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</si>
  <si>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</si>
  <si>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</si>
  <si>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</si>
  <si>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</si>
  <si>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</si>
  <si>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</si>
  <si>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</si>
  <si>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</si>
  <si>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</si>
  <si>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</si>
  <si>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</si>
  <si>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</si>
  <si>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</si>
  <si>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</si>
  <si>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</si>
  <si>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</si>
  <si>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</si>
  <si>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</si>
  <si>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</si>
  <si>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</si>
  <si>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</si>
  <si>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</si>
  <si>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</si>
  <si>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</si>
  <si>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</si>
  <si>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</si>
  <si>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</si>
  <si>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</si>
  <si>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</si>
  <si>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</si>
  <si>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</si>
  <si>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</si>
  <si>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</si>
  <si>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</si>
  <si>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</si>
  <si>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</si>
  <si>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</si>
  <si>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</si>
  <si>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</si>
  <si>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</si>
  <si>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</si>
  <si>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</si>
  <si>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</si>
  <si>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</si>
  <si>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</si>
  <si>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</si>
  <si>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</si>
  <si>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</si>
  <si>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</si>
  <si>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</si>
  <si>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</si>
  <si>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</si>
  <si>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</si>
  <si>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</si>
  <si>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</si>
  <si>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</si>
  <si>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</si>
  <si>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</si>
  <si>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</si>
  <si>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</si>
  <si>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</si>
  <si>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</si>
  <si>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</si>
  <si>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</si>
  <si>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</si>
  <si>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</si>
  <si>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</si>
  <si>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</si>
  <si>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</si>
  <si>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</si>
  <si>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</si>
  <si>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</si>
  <si>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</si>
  <si>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</si>
  <si>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</si>
  <si>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</si>
  <si>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</si>
  <si>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</si>
  <si>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</si>
  <si>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</si>
  <si>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</si>
  <si>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</si>
  <si>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</si>
  <si>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</si>
  <si>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</si>
  <si>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</si>
  <si>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</si>
  <si>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</si>
  <si>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</si>
  <si>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</si>
  <si>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</si>
  <si>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</si>
  <si>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</si>
  <si>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</si>
  <si>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</si>
  <si>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</si>
  <si>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</si>
  <si>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</si>
  <si>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</si>
  <si>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</si>
  <si>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</si>
  <si>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</si>
  <si>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</si>
  <si>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</si>
  <si>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</si>
  <si>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</si>
  <si>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</si>
  <si>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</si>
  <si>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</si>
  <si>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</si>
  <si>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</si>
  <si>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</si>
  <si>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</si>
  <si>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</si>
  <si>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</si>
  <si>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</si>
  <si>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</si>
  <si>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</si>
  <si>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</si>
  <si>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</si>
  <si>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</si>
  <si>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</si>
  <si>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</si>
  <si>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</si>
  <si>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</si>
  <si>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</si>
  <si>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</si>
  <si>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</si>
  <si>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</si>
  <si>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</si>
  <si>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</si>
  <si>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</si>
  <si>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</si>
  <si>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</si>
  <si>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</si>
  <si>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</si>
  <si>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</si>
  <si>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</si>
  <si>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</si>
  <si>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</si>
  <si>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</si>
  <si>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</si>
  <si>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</si>
  <si>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</si>
  <si>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</si>
  <si>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</si>
  <si>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</si>
  <si>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</si>
  <si>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</si>
  <si>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</si>
  <si>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</si>
  <si>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</si>
  <si>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</si>
  <si>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</si>
  <si>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</si>
  <si>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</si>
  <si>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</si>
  <si>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</si>
  <si>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</si>
  <si>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</si>
  <si>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</si>
  <si>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</si>
  <si>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</si>
  <si>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</si>
  <si>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</si>
  <si>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</si>
  <si>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</si>
  <si>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</si>
  <si>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</si>
  <si>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</si>
  <si>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</si>
  <si>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</si>
  <si>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</si>
  <si>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</si>
  <si>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</si>
  <si>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</si>
  <si>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</si>
  <si>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</si>
  <si>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</si>
  <si>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</si>
  <si>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</si>
  <si>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</si>
  <si>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</si>
  <si>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</si>
  <si>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</si>
  <si>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</si>
  <si>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</si>
  <si>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</si>
  <si>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</si>
  <si>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</si>
  <si>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</si>
  <si>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</si>
  <si>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</si>
  <si>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</si>
  <si>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</si>
  <si>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</si>
  <si>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</si>
  <si>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</si>
  <si>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</si>
  <si>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</si>
  <si>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</si>
  <si>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</si>
  <si>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</si>
  <si>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</si>
  <si>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</si>
  <si>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</si>
  <si>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</si>
  <si>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</si>
  <si>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</si>
  <si>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</si>
  <si>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</si>
  <si>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</si>
  <si>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</si>
  <si>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</si>
  <si>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</si>
  <si>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</si>
  <si>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</si>
  <si>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</si>
  <si>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</si>
  <si>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</si>
  <si>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</si>
  <si>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</si>
  <si>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</si>
  <si>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</si>
  <si>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</si>
  <si>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</si>
  <si>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</si>
  <si>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</si>
  <si>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</si>
  <si>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</si>
  <si>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</si>
  <si>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</si>
  <si>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</si>
  <si>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</si>
  <si>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</si>
  <si>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</si>
  <si>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</si>
  <si>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</si>
  <si>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</si>
  <si>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</si>
  <si>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</si>
  <si>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</si>
  <si>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</si>
  <si>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</si>
  <si>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</si>
  <si>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</si>
  <si>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</si>
  <si>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</si>
  <si>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</si>
  <si>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</si>
  <si>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</si>
  <si>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</si>
  <si>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</si>
  <si>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</si>
  <si>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</si>
  <si>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</si>
  <si>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</si>
  <si>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</si>
  <si>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</si>
  <si>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</si>
  <si>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</si>
  <si>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</si>
  <si>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</si>
  <si>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</si>
  <si>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</si>
  <si>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</si>
  <si>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</si>
  <si>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</si>
  <si>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</si>
  <si>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</si>
  <si>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</si>
  <si>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</si>
  <si>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</si>
  <si>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</si>
  <si>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</si>
  <si>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</si>
  <si>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</si>
  <si>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</si>
  <si>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</si>
  <si>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</si>
  <si>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</si>
  <si>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</si>
  <si>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</si>
  <si>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</si>
  <si>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</si>
  <si>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</si>
  <si>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</si>
  <si>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</si>
  <si>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</si>
  <si>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</si>
  <si>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</si>
  <si>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</si>
  <si>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</si>
  <si>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</si>
  <si>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</si>
  <si>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</si>
  <si>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</si>
  <si>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</si>
  <si>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</si>
  <si>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</si>
  <si>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</si>
  <si>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</si>
  <si>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</si>
  <si>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</si>
  <si>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</si>
  <si>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</si>
  <si>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</si>
  <si>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</si>
  <si>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</si>
  <si>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</si>
  <si>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</si>
  <si>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</si>
  <si>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</si>
  <si>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</si>
  <si>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</si>
  <si>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</si>
  <si>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</si>
  <si>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</si>
  <si>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</si>
  <si>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</si>
  <si>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</si>
  <si>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</si>
  <si>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</si>
  <si>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</si>
  <si>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</si>
  <si>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</si>
  <si>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</si>
  <si>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</si>
  <si>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</si>
  <si>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</si>
  <si>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</si>
  <si>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</si>
  <si>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</si>
  <si>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</si>
  <si>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</si>
  <si>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</si>
  <si>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</si>
  <si>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</si>
  <si>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</si>
  <si>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</si>
  <si>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</si>
  <si>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</si>
  <si>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</si>
  <si>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</si>
  <si>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</si>
  <si>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</si>
  <si>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</si>
  <si>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</si>
  <si>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</si>
  <si>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</si>
  <si>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</si>
  <si>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</si>
  <si>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</si>
  <si>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</si>
  <si>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</si>
  <si>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</si>
  <si>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</si>
  <si>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</si>
  <si>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</si>
  <si>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</si>
  <si>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</si>
  <si>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</si>
  <si>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</si>
  <si>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</si>
  <si>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</si>
  <si>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</si>
  <si>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</si>
  <si>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</si>
  <si>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</si>
  <si>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</si>
  <si>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</si>
  <si>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</si>
  <si>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</si>
  <si>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</si>
  <si>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</si>
  <si>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</si>
  <si>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</si>
  <si>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</si>
  <si>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</si>
  <si>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</si>
  <si>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</si>
  <si>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</si>
  <si>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</si>
  <si>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</si>
  <si>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</si>
  <si>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</si>
  <si>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</si>
  <si>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</si>
  <si>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</si>
  <si>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</si>
  <si>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</si>
  <si>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</si>
  <si>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</si>
  <si>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</si>
  <si>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</si>
  <si>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</si>
  <si>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</si>
  <si>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</si>
  <si>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</si>
  <si>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</si>
  <si>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</si>
  <si>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</si>
  <si>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</si>
  <si>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</si>
  <si>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</si>
  <si>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</si>
  <si>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</si>
  <si>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</si>
  <si>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</si>
  <si>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</si>
  <si>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</si>
  <si>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</si>
  <si>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</si>
  <si>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</si>
  <si>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</si>
  <si>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</si>
  <si>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</si>
  <si>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</si>
  <si>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</si>
  <si>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</si>
  <si>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</si>
  <si>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</si>
  <si>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</si>
  <si>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</si>
  <si>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</si>
  <si>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</si>
  <si>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</si>
  <si>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</si>
  <si>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</si>
  <si>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</si>
  <si>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</si>
  <si>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</si>
  <si>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</si>
  <si>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</si>
  <si>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</si>
  <si>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</si>
  <si>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</si>
  <si>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</si>
  <si>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</si>
  <si>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</si>
  <si>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</si>
  <si>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</si>
  <si>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</si>
  <si>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</si>
  <si>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</si>
  <si>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</si>
  <si>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</si>
  <si>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</si>
  <si>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</si>
  <si>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</si>
  <si>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</si>
  <si>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</si>
  <si>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</si>
  <si>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</si>
  <si>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</si>
  <si>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</si>
  <si>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</si>
  <si>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</si>
  <si>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</si>
  <si>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</si>
  <si>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</si>
  <si>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</si>
  <si>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</si>
  <si>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</si>
  <si>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</si>
  <si>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</si>
  <si>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</si>
  <si>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</si>
  <si>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</si>
  <si>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</si>
  <si>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</si>
  <si>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</si>
  <si>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</si>
  <si>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</si>
  <si>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</si>
  <si>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</si>
  <si>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</si>
  <si>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</si>
  <si>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</si>
  <si>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</si>
  <si>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</si>
  <si>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</si>
  <si>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</si>
  <si>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</si>
  <si>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</si>
  <si>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</si>
  <si>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</si>
  <si>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</si>
  <si>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</si>
  <si>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</si>
  <si>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</si>
  <si>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</si>
  <si>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</si>
  <si>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</si>
  <si>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</si>
  <si>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</si>
  <si>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</si>
  <si>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</si>
  <si>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</si>
  <si>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</si>
  <si>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</si>
  <si>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</si>
  <si>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</si>
  <si>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</si>
  <si>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</si>
  <si>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</si>
  <si>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</si>
  <si>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</si>
  <si>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</si>
  <si>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</si>
  <si>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</si>
  <si>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</si>
  <si>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</si>
  <si>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</si>
  <si>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</si>
  <si>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</si>
  <si>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</si>
  <si>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</si>
  <si>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</si>
  <si>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</si>
  <si>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</si>
  <si>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</si>
  <si>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</si>
  <si>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</si>
  <si>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</si>
  <si>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</si>
  <si>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</si>
  <si>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</si>
  <si>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</si>
  <si>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</si>
  <si>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</si>
  <si>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</si>
  <si>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</si>
  <si>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</si>
  <si>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</si>
  <si>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</si>
  <si>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</si>
  <si>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</si>
  <si>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</si>
  <si>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</si>
  <si>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</si>
  <si>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</si>
  <si>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</si>
  <si>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</si>
  <si>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</si>
  <si>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</si>
  <si>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</si>
  <si>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</si>
  <si>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</si>
  <si>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</si>
  <si>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</si>
  <si>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</si>
  <si>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</si>
  <si>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</si>
  <si>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</si>
  <si>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</si>
  <si>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</si>
  <si>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</si>
  <si>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</si>
  <si>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</si>
  <si>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</si>
  <si>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</si>
  <si>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</si>
  <si>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</si>
  <si>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</si>
  <si>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</si>
  <si>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</si>
  <si>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</si>
  <si>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</si>
  <si>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</si>
  <si>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</si>
  <si>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</si>
  <si>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</si>
  <si>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</si>
  <si>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</si>
  <si>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</si>
  <si>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</si>
  <si>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</si>
  <si>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</si>
  <si>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</si>
  <si>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</si>
  <si>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</si>
  <si>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</si>
  <si>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</si>
  <si>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</si>
  <si>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</si>
  <si>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</si>
  <si>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</si>
  <si>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</si>
  <si>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</si>
  <si>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</si>
  <si>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</si>
  <si>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</si>
  <si>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</si>
  <si>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</si>
  <si>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</si>
  <si>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</si>
  <si>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</si>
  <si>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</si>
  <si>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</si>
  <si>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</si>
  <si>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</si>
  <si>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</si>
  <si>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</si>
  <si>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</si>
  <si>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</si>
  <si>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</si>
  <si>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</si>
  <si>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</si>
  <si>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</si>
  <si>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</si>
  <si>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</si>
  <si>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</si>
  <si>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</si>
  <si>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</si>
  <si>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</si>
  <si>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</si>
  <si>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</si>
  <si>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</si>
  <si>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</si>
  <si>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</si>
  <si>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</si>
  <si>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</si>
  <si>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</si>
  <si>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</si>
  <si>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</si>
  <si>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</si>
  <si>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</si>
  <si>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</si>
  <si>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</si>
  <si>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</si>
  <si>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</si>
  <si>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</si>
  <si>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</si>
  <si>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</si>
  <si>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</si>
  <si>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</si>
  <si>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</si>
  <si>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</si>
  <si>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</si>
  <si>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</si>
  <si>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</si>
  <si>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</si>
  <si>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</si>
  <si>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</si>
  <si>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</si>
  <si>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</si>
  <si>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</si>
  <si>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</si>
  <si>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</si>
  <si>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</si>
  <si>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</si>
  <si>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</si>
  <si>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</si>
  <si>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</si>
  <si>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</si>
  <si>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</si>
  <si>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</si>
  <si>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</si>
  <si>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</si>
  <si>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</si>
  <si>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</si>
  <si>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</si>
  <si>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</si>
  <si>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</si>
  <si>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</si>
  <si>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</si>
  <si>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</si>
  <si>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</si>
  <si>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</si>
  <si>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</si>
  <si>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</si>
  <si>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</si>
  <si>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</si>
  <si>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</si>
  <si>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</si>
  <si>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</si>
  <si>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</si>
  <si>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</si>
  <si>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</si>
  <si>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</si>
  <si>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</si>
  <si>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</si>
  <si>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</si>
  <si>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</si>
  <si>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</si>
  <si>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</si>
  <si>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</si>
  <si>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</si>
  <si>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</si>
  <si>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</si>
  <si>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</si>
  <si>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</si>
  <si>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</si>
  <si>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</si>
  <si>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</si>
  <si>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</si>
  <si>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</si>
  <si>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</si>
  <si>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</si>
  <si>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</si>
  <si>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</si>
  <si>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</si>
  <si>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</si>
  <si>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</si>
  <si>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</si>
  <si>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</si>
  <si>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</si>
  <si>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</si>
  <si>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</si>
  <si>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</si>
  <si>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</si>
  <si>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</si>
  <si>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</si>
  <si>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</si>
  <si>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</si>
  <si>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</si>
  <si>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</si>
  <si>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</si>
  <si>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</si>
  <si>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</si>
  <si>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</si>
  <si>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</si>
  <si>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</si>
  <si>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</si>
  <si>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</si>
  <si>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</si>
  <si>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</si>
  <si>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</si>
  <si>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</si>
  <si>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</si>
  <si>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</si>
  <si>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</si>
  <si>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</si>
  <si>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</si>
  <si>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</si>
  <si>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</si>
  <si>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</si>
  <si>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</si>
  <si>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</si>
  <si>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</si>
  <si>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</si>
  <si>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</si>
  <si>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</si>
  <si>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</si>
  <si>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</si>
  <si>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</si>
  <si>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</si>
  <si>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</si>
  <si>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</si>
  <si>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</si>
  <si>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</si>
  <si>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</si>
  <si>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</si>
  <si>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</si>
  <si>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</si>
  <si>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</si>
  <si>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</si>
  <si>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</si>
  <si>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</si>
  <si>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</si>
  <si>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</si>
  <si>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</si>
  <si>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</si>
  <si>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</si>
  <si>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</si>
  <si>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</si>
  <si>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</si>
  <si>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</si>
  <si>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</si>
  <si>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</si>
  <si>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</si>
  <si>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</si>
  <si>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</si>
  <si>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</si>
  <si>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</si>
  <si>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</si>
  <si>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</si>
  <si>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</si>
  <si>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</si>
  <si>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</si>
  <si>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</si>
  <si>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</si>
  <si>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</si>
  <si>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</si>
  <si>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</si>
  <si>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</si>
  <si>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</si>
  <si>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</si>
  <si>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</si>
  <si>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</si>
  <si>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</si>
  <si>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</si>
  <si>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</si>
  <si>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</si>
  <si>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</si>
  <si>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</si>
  <si>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</si>
  <si>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</si>
  <si>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</si>
  <si>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</si>
  <si>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</si>
  <si>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</si>
  <si>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</si>
  <si>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</si>
  <si>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</si>
  <si>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</si>
  <si>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</si>
  <si>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</si>
  <si>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</si>
  <si>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</si>
  <si>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</si>
  <si>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</si>
  <si>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</si>
  <si>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</si>
  <si>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</si>
  <si>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</si>
  <si>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</si>
  <si>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</si>
  <si>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</si>
  <si>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</si>
  <si>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</si>
  <si>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</si>
  <si>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</si>
  <si>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</si>
  <si>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</si>
  <si>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</si>
  <si>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</si>
  <si>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</si>
  <si>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</si>
  <si>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</si>
  <si>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</si>
  <si>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</si>
  <si>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</si>
  <si>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</si>
  <si>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</si>
  <si>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</si>
  <si>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</si>
  <si>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</si>
  <si>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</si>
  <si>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</si>
  <si>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</si>
  <si>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</si>
  <si>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</si>
  <si>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</si>
  <si>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</si>
  <si>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</si>
  <si>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</si>
  <si>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</si>
  <si>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</si>
  <si>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</si>
  <si>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</si>
  <si>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</si>
  <si>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</si>
  <si>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</si>
  <si>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</si>
  <si>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</si>
  <si>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</si>
  <si>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</si>
  <si>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</si>
  <si>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</si>
  <si>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</si>
  <si>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</si>
  <si>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</si>
  <si>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</si>
  <si>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</si>
  <si>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</si>
  <si>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</si>
  <si>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</si>
  <si>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</si>
  <si>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</si>
  <si>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</si>
  <si>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</si>
  <si>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</si>
  <si>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</si>
  <si>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</si>
  <si>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</si>
  <si>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</si>
  <si>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</si>
  <si>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</si>
  <si>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</si>
  <si>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</si>
  <si>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</si>
  <si>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</si>
  <si>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</si>
  <si>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</si>
  <si>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</si>
  <si>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</si>
  <si>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</si>
  <si>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</si>
  <si>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</si>
  <si>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</si>
  <si>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</si>
  <si>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</si>
  <si>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</si>
  <si>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</si>
  <si>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</si>
  <si>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</si>
  <si>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</si>
  <si>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</si>
  <si>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</si>
  <si>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</si>
  <si>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</si>
  <si>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</si>
  <si>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</si>
  <si>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</si>
  <si>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</si>
  <si>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</si>
  <si>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</si>
  <si>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</si>
  <si>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</si>
  <si>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</si>
  <si>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</si>
  <si>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</si>
  <si>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</si>
  <si>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</si>
  <si>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</si>
  <si>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</si>
  <si>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</si>
  <si>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</si>
  <si>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</si>
  <si>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</si>
  <si>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</si>
  <si>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</si>
  <si>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</si>
  <si>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</si>
  <si>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</si>
  <si>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</si>
  <si>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</si>
  <si>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</si>
  <si>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</si>
  <si>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</si>
  <si>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</si>
  <si>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</si>
  <si>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</si>
  <si>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</si>
  <si>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</si>
  <si>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</si>
  <si>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</si>
  <si>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</si>
  <si>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</si>
  <si>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</si>
  <si>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</si>
  <si>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</si>
  <si>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</si>
  <si>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</si>
  <si>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</si>
  <si>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</si>
  <si>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</si>
  <si>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</si>
  <si>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</si>
  <si>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</si>
  <si>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</si>
  <si>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</si>
  <si>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</si>
  <si>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</si>
  <si>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</si>
  <si>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</si>
  <si>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</si>
  <si>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</si>
  <si>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</si>
  <si>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</si>
  <si>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</si>
  <si>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</si>
  <si>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</si>
  <si>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</si>
  <si>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</si>
  <si>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</si>
  <si>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</si>
  <si>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</si>
  <si>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</si>
  <si>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</si>
  <si>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</si>
  <si>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</si>
  <si>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</si>
  <si>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</si>
  <si>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</si>
  <si>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</si>
  <si>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</si>
  <si>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</si>
  <si>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</si>
  <si>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</si>
  <si>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</si>
  <si>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</si>
  <si>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</si>
  <si>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</si>
  <si>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</si>
  <si>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</si>
  <si>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</si>
  <si>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</si>
  <si>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</si>
  <si>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</si>
  <si>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</si>
  <si>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</si>
  <si>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</si>
  <si>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</si>
  <si>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</si>
  <si>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</si>
  <si>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</si>
  <si>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</si>
  <si>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</si>
  <si>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</si>
  <si>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</si>
  <si>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</si>
  <si>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</si>
  <si>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</si>
  <si>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</si>
  <si>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</si>
  <si>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</si>
  <si>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</si>
  <si>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</si>
  <si>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</si>
  <si>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</si>
  <si>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</si>
  <si>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</si>
  <si>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</si>
  <si>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</si>
  <si>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</si>
  <si>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</si>
  <si>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</si>
  <si>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</si>
  <si>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</si>
  <si>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</si>
  <si>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</si>
  <si>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</si>
  <si>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</si>
  <si>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</si>
  <si>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</si>
  <si>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</si>
  <si>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</si>
  <si>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</si>
  <si>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</si>
  <si>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</si>
  <si>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</si>
  <si>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</si>
  <si>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</si>
  <si>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</si>
  <si>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</si>
  <si>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</si>
  <si>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</si>
  <si>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</si>
  <si>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</si>
  <si>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</si>
  <si>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</si>
  <si>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</si>
  <si>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</si>
  <si>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</si>
  <si>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</si>
  <si>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</si>
  <si>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</si>
  <si>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</si>
  <si>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</si>
  <si>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</si>
  <si>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</si>
  <si>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</si>
  <si>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</si>
  <si>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</si>
  <si>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</si>
  <si>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</si>
  <si>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</si>
  <si>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</si>
  <si>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</si>
  <si>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</si>
  <si>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</si>
  <si>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</si>
  <si>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</si>
  <si>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</si>
  <si>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</si>
  <si>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</si>
  <si>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</si>
  <si>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</si>
  <si>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</si>
  <si>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</si>
  <si>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</si>
  <si>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</si>
  <si>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</si>
  <si>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</si>
  <si>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</si>
  <si>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</si>
  <si>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</si>
  <si>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</si>
  <si>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</si>
  <si>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</si>
  <si>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</si>
  <si>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</si>
  <si>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</si>
  <si>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</si>
  <si>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</si>
  <si>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</si>
  <si>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</si>
  <si>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</si>
  <si>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</si>
  <si>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</si>
  <si>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</si>
  <si>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</si>
  <si>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</si>
  <si>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</si>
  <si>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</si>
  <si>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</si>
  <si>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</si>
  <si>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</si>
  <si>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</si>
  <si>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</si>
  <si>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</si>
  <si>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</si>
  <si>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</si>
  <si>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</si>
  <si>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</si>
  <si>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</si>
  <si>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</si>
  <si>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</si>
  <si>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</si>
  <si>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</si>
  <si>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</si>
  <si>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</si>
  <si>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</si>
  <si>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</si>
  <si>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</si>
  <si>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</si>
  <si>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</si>
  <si>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</si>
  <si>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</si>
  <si>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</si>
  <si>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</si>
  <si>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</si>
  <si>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</si>
  <si>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</si>
  <si>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</si>
  <si>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</si>
  <si>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</si>
  <si>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</si>
  <si>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</si>
  <si>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</si>
  <si>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</si>
  <si>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</si>
  <si>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</si>
  <si>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</si>
  <si>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</si>
  <si>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</si>
  <si>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</si>
  <si>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</si>
  <si>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</si>
  <si>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</si>
  <si>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</si>
  <si>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</si>
  <si>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</si>
  <si>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</si>
  <si>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</si>
  <si>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</si>
  <si>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</si>
  <si>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</si>
  <si>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</si>
  <si>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</si>
  <si>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</si>
  <si>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</si>
  <si>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</si>
  <si>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</si>
  <si>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</si>
  <si>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</si>
  <si>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</si>
  <si>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</si>
  <si>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</si>
  <si>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</si>
  <si>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</si>
  <si>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</si>
  <si>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</si>
  <si>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</si>
  <si>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</si>
  <si>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</si>
  <si>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</si>
  <si>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</si>
  <si>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</si>
  <si>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</si>
  <si>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</si>
  <si>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</si>
  <si>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</si>
  <si>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</si>
  <si>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</si>
  <si>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</si>
  <si>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</si>
  <si>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</si>
  <si>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</si>
  <si>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</si>
  <si>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</si>
  <si>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</si>
  <si>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</si>
  <si>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</si>
  <si>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</si>
  <si>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</si>
  <si>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</si>
  <si>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</si>
  <si>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</si>
  <si>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</si>
  <si>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</si>
  <si>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</si>
  <si>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</si>
  <si>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</si>
  <si>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</si>
  <si>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</si>
  <si>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</si>
  <si>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</si>
  <si>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</si>
  <si>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</si>
  <si>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</si>
  <si>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</si>
  <si>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</si>
  <si>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</si>
  <si>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</si>
  <si>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</si>
  <si>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</si>
  <si>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</si>
  <si>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</si>
  <si>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</si>
  <si>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</si>
  <si>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</si>
  <si>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</si>
  <si>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</si>
  <si>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</si>
  <si>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</si>
  <si>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</si>
  <si>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</si>
  <si>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</si>
  <si>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</si>
  <si>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</si>
  <si>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</si>
  <si>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</si>
  <si>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</si>
  <si>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</si>
  <si>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</si>
  <si>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</si>
  <si>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</si>
  <si>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</si>
  <si>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</si>
  <si>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</si>
  <si>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</si>
  <si>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</si>
  <si>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</si>
  <si>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</si>
  <si>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</si>
  <si>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</si>
  <si>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</si>
  <si>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</si>
  <si>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</si>
  <si>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</si>
  <si>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</si>
  <si>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</si>
  <si>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</si>
  <si>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</si>
  <si>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</si>
  <si>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</si>
  <si>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</si>
  <si>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</si>
  <si>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</si>
  <si>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</si>
  <si>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</si>
  <si>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</si>
  <si>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</si>
  <si>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</si>
  <si>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</si>
  <si>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</si>
  <si>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</si>
  <si>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</si>
  <si>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</si>
  <si>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</si>
  <si>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</si>
  <si>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</si>
  <si>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</si>
  <si>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</si>
  <si>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</si>
  <si>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</si>
  <si>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</si>
  <si>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</si>
  <si>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</si>
  <si>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</si>
  <si>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</si>
  <si>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</si>
  <si>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</si>
  <si>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</si>
  <si>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</si>
  <si>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</si>
  <si>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</si>
  <si>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</si>
  <si>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</si>
  <si>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</si>
  <si>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</si>
  <si>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</si>
  <si>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</si>
  <si>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</si>
  <si>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</si>
  <si>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</si>
  <si>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</si>
  <si>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</si>
  <si>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</si>
  <si>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</si>
  <si>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</si>
  <si>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</si>
  <si>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</si>
  <si>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</si>
  <si>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</si>
  <si>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</si>
  <si>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</si>
  <si>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</si>
  <si>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</si>
  <si>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</si>
  <si>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</si>
  <si>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</si>
  <si>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</si>
  <si>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</si>
  <si>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</si>
  <si>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</si>
  <si>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</si>
  <si>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</si>
  <si>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</si>
  <si>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</si>
  <si>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</si>
  <si>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</si>
  <si>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</si>
  <si>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</si>
  <si>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</si>
  <si>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</si>
  <si>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</si>
  <si>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</si>
  <si>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</si>
  <si>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</si>
  <si>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</si>
  <si>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</si>
  <si>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</si>
  <si>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</si>
  <si>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</si>
  <si>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</si>
  <si>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</si>
  <si>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</si>
  <si>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</si>
  <si>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</si>
  <si>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</si>
  <si>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</si>
  <si>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</si>
  <si>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</si>
  <si>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</si>
  <si>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</si>
  <si>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</si>
  <si>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</si>
  <si>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</si>
  <si>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</si>
  <si>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</si>
  <si>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</si>
  <si>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</si>
  <si>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</si>
  <si>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</si>
  <si>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</si>
  <si>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</si>
  <si>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</si>
  <si>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</si>
  <si>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</si>
  <si>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</si>
  <si>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</si>
  <si>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</si>
  <si>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</si>
  <si>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</si>
  <si>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</si>
  <si>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</si>
  <si>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</si>
  <si>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</si>
  <si>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</si>
  <si>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</si>
  <si>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</si>
  <si>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</si>
  <si>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</si>
  <si>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</si>
  <si>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</si>
  <si>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</si>
  <si>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</si>
  <si>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</si>
  <si>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</si>
  <si>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</si>
  <si>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</si>
  <si>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</si>
  <si>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</si>
  <si>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</si>
  <si>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</si>
  <si>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</si>
  <si>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</si>
  <si>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</si>
  <si>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</si>
  <si>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</si>
  <si>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</si>
  <si>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</si>
  <si>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</si>
  <si>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</si>
  <si>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</si>
  <si>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</si>
  <si>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</si>
  <si>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</si>
  <si>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</si>
  <si>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</si>
  <si>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</si>
  <si>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</si>
  <si>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</si>
  <si>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</si>
  <si>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</si>
  <si>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</si>
  <si>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</si>
  <si>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</si>
  <si>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</si>
  <si>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</si>
  <si>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</si>
  <si>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</si>
  <si>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</si>
  <si>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</si>
  <si>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</si>
  <si>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</si>
  <si>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</si>
  <si>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</si>
  <si>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</si>
  <si>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</si>
  <si>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</si>
  <si>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</si>
  <si>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</si>
  <si>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</si>
  <si>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</si>
  <si>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</si>
  <si>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</si>
  <si>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</si>
  <si>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</si>
  <si>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</si>
  <si>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</si>
  <si>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</si>
  <si>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</si>
  <si>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</si>
  <si>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</si>
  <si>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</si>
  <si>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</si>
  <si>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</si>
  <si>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</si>
  <si>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</si>
  <si>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</si>
  <si>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</si>
  <si>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</si>
  <si>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</si>
  <si>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</si>
  <si>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</si>
  <si>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</si>
  <si>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</si>
  <si>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</si>
  <si>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</si>
  <si>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</si>
  <si>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</si>
  <si>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</si>
  <si>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</si>
  <si>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</si>
  <si>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</si>
  <si>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</si>
  <si>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</si>
  <si>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</si>
  <si>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</si>
  <si>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</si>
  <si>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</si>
  <si>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</si>
  <si>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</si>
  <si>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</si>
  <si>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</si>
  <si>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</si>
  <si>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</si>
  <si>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</si>
  <si>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</si>
  <si>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</si>
  <si>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</si>
  <si>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</si>
  <si>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</si>
  <si>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</si>
  <si>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</si>
  <si>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</si>
  <si>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</si>
  <si>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</si>
  <si>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</si>
  <si>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</si>
  <si>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</si>
  <si>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</si>
  <si>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</si>
  <si>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</si>
  <si>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</si>
  <si>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</si>
  <si>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</si>
  <si>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</si>
  <si>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</si>
  <si>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</si>
  <si>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</si>
  <si>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</si>
  <si>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</si>
  <si>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</si>
  <si>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</si>
  <si>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</si>
  <si>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</si>
  <si>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</si>
  <si>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</si>
  <si>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</si>
  <si>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</si>
  <si>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</si>
  <si>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</si>
  <si>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</si>
  <si>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</si>
  <si>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</si>
  <si>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</si>
  <si>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</si>
  <si>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</si>
  <si>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</si>
  <si>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</si>
  <si>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</si>
  <si>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</si>
  <si>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</si>
  <si>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</si>
  <si>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</si>
  <si>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</si>
  <si>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</si>
  <si>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</si>
  <si>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</si>
  <si>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</si>
  <si>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</si>
  <si>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</si>
  <si>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</si>
  <si>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</si>
  <si>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</si>
  <si>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</si>
  <si>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</si>
  <si>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</si>
  <si>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</si>
  <si>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</si>
  <si>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</si>
  <si>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</si>
  <si>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</si>
  <si>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</si>
  <si>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</si>
  <si>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</si>
  <si>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</si>
  <si>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</si>
  <si>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</si>
  <si>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</si>
  <si>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</si>
  <si>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</si>
  <si>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</si>
  <si>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</si>
  <si>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</si>
  <si>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</si>
  <si>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</si>
  <si>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</si>
  <si>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</si>
  <si>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</si>
  <si>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</si>
  <si>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</si>
  <si>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</si>
  <si>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</si>
  <si>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</si>
  <si>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</si>
  <si>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</si>
  <si>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</si>
  <si>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</si>
  <si>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</si>
  <si>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</si>
  <si>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</si>
  <si>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</si>
  <si>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</si>
  <si>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</si>
  <si>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</si>
  <si>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</si>
  <si>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</si>
  <si>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</si>
  <si>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</si>
  <si>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</si>
  <si>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</si>
  <si>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</si>
  <si>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</si>
  <si>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</si>
  <si>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</si>
  <si>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</si>
  <si>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</si>
  <si>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</si>
  <si>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</si>
  <si>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</si>
  <si>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</si>
  <si>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</si>
  <si>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</si>
  <si>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</si>
  <si>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</si>
  <si>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</si>
  <si>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</si>
  <si>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</si>
  <si>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</si>
  <si>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</si>
  <si>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</si>
  <si>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</si>
  <si>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</si>
  <si>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</si>
  <si>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</si>
  <si>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</si>
  <si>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</si>
  <si>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</si>
  <si>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</si>
  <si>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</si>
  <si>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</si>
  <si>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</si>
  <si>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</si>
  <si>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</si>
  <si>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</si>
  <si>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</si>
  <si>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</si>
  <si>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</si>
  <si>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</si>
  <si>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</si>
  <si>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</si>
  <si>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</si>
  <si>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</si>
  <si>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</si>
  <si>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</si>
  <si>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</si>
  <si>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</si>
  <si>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</si>
  <si>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</si>
  <si>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</si>
  <si>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</si>
  <si>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</si>
  <si>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</si>
  <si>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</si>
  <si>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</si>
  <si>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</si>
  <si>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</si>
  <si>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</si>
  <si>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</si>
  <si>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</si>
  <si>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</si>
  <si>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</si>
  <si>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</si>
  <si>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</si>
  <si>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</si>
  <si>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</si>
  <si>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</si>
  <si>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</si>
  <si>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</si>
  <si>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</si>
  <si>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</si>
  <si>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</si>
  <si>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</si>
  <si>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</si>
  <si>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</si>
  <si>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</si>
  <si>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</si>
  <si>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</si>
  <si>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</si>
  <si>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</si>
  <si>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</si>
  <si>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</si>
  <si>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</si>
  <si>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</si>
  <si>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</si>
  <si>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</si>
  <si>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</si>
  <si>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</si>
  <si>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</si>
  <si>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</si>
  <si>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</si>
  <si>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</si>
  <si>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</si>
  <si>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</si>
  <si>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</si>
  <si>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</si>
  <si>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</si>
  <si>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</si>
  <si>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</si>
  <si>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</si>
  <si>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</si>
  <si>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</si>
  <si>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</si>
  <si>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</si>
  <si>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</si>
  <si>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</si>
  <si>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</si>
  <si>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</si>
  <si>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</si>
  <si>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</si>
  <si>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</si>
  <si>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</si>
  <si>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</si>
  <si>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</si>
  <si>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</si>
  <si>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</si>
  <si>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</si>
  <si>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</si>
  <si>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</si>
  <si>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</si>
  <si>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</si>
  <si>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</si>
  <si>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</si>
  <si>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</si>
  <si>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</si>
  <si>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</si>
  <si>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</si>
  <si>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</si>
  <si>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</si>
  <si>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</si>
  <si>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</si>
  <si>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</si>
  <si>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</si>
  <si>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</si>
  <si>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</si>
  <si>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</si>
  <si>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</si>
  <si>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</si>
  <si>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</si>
  <si>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</si>
  <si>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</si>
  <si>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</si>
  <si>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</si>
  <si>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</si>
  <si>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</si>
  <si>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</si>
  <si>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</si>
  <si>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</si>
  <si>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</si>
  <si>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</si>
  <si>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</si>
  <si>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</si>
  <si>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</si>
  <si>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</si>
  <si>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</si>
  <si>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</si>
  <si>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</si>
  <si>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</si>
  <si>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</si>
  <si>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</si>
  <si>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</si>
  <si>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</si>
  <si>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</si>
  <si>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</si>
  <si>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</si>
  <si>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</si>
  <si>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</si>
  <si>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</si>
  <si>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</si>
  <si>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</si>
  <si>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</si>
  <si>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</si>
  <si>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</si>
  <si>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</si>
  <si>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</si>
  <si>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</si>
  <si>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</si>
  <si>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</si>
  <si>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</si>
  <si>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</si>
  <si>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</si>
  <si>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</si>
  <si>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</si>
  <si>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</si>
  <si>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</si>
  <si>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</si>
  <si>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</si>
  <si>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</si>
  <si>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</si>
  <si>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</si>
  <si>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</si>
  <si>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</si>
  <si>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</si>
  <si>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</si>
  <si>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</si>
  <si>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</si>
  <si>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</si>
  <si>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</si>
  <si>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</si>
  <si>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</si>
  <si>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</si>
  <si>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</si>
  <si>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</si>
  <si>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</si>
  <si>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</si>
  <si>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</si>
  <si>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</si>
  <si>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</si>
  <si>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</si>
  <si>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</si>
  <si>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</si>
  <si>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</si>
  <si>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</si>
  <si>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</si>
  <si>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</si>
  <si>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</si>
  <si>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</si>
  <si>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</si>
  <si>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</si>
  <si>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</si>
  <si>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</si>
  <si>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</si>
  <si>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</si>
  <si>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</si>
  <si>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</si>
  <si>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</si>
  <si>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</si>
  <si>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</si>
  <si>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</si>
  <si>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</si>
  <si>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</si>
  <si>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</si>
  <si>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</si>
  <si>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</si>
  <si>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</si>
  <si>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</si>
  <si>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</si>
  <si>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</si>
  <si>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</si>
  <si>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</si>
  <si>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</si>
  <si>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</si>
  <si>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</si>
  <si>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</si>
  <si>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</si>
  <si>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</si>
  <si>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</si>
  <si>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</si>
  <si>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</si>
  <si>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</si>
  <si>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</si>
  <si>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</si>
  <si>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</si>
  <si>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</si>
  <si>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</si>
  <si>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</si>
  <si>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</si>
  <si>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</si>
  <si>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</si>
  <si>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</si>
  <si>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</si>
  <si>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</si>
  <si>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</si>
  <si>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</si>
  <si>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</si>
  <si>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</si>
  <si>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</si>
  <si>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</si>
  <si>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</si>
  <si>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</si>
  <si>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</si>
  <si>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</si>
  <si>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</si>
  <si>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</si>
  <si>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</si>
  <si>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</si>
  <si>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</si>
  <si>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</si>
  <si>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</si>
  <si>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</si>
  <si>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</si>
  <si>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</si>
  <si>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</si>
  <si>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</si>
  <si>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</si>
  <si>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</si>
  <si>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</si>
  <si>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</si>
  <si>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</si>
  <si>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</si>
  <si>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</si>
  <si>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</si>
  <si>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</si>
  <si>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</si>
  <si>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</si>
  <si>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</si>
  <si>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</si>
  <si>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</si>
  <si>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</si>
  <si>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</si>
  <si>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</si>
  <si>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</si>
  <si>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</si>
  <si>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</si>
  <si>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</si>
  <si>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</si>
  <si>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</si>
  <si>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</si>
  <si>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</si>
  <si>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</si>
  <si>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</si>
  <si>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</si>
  <si>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</si>
  <si>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</si>
  <si>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</si>
  <si>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</si>
  <si>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</si>
  <si>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</si>
  <si>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</si>
  <si>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</si>
  <si>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</si>
  <si>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</si>
  <si>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</si>
  <si>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</si>
  <si>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</si>
  <si>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</si>
  <si>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</si>
  <si>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</si>
  <si>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</si>
  <si>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</si>
  <si>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</si>
  <si>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</si>
  <si>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</si>
  <si>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</si>
  <si>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</si>
  <si>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</si>
  <si>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</si>
  <si>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</si>
  <si>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</si>
  <si>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</si>
  <si>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</si>
  <si>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</si>
  <si>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</si>
  <si>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</si>
  <si>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</si>
  <si>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</si>
  <si>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</si>
  <si>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</si>
  <si>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</si>
  <si>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</si>
  <si>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</si>
  <si>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</si>
  <si>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</si>
  <si>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</si>
  <si>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</si>
  <si>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</si>
  <si>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</si>
  <si>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</si>
  <si>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</si>
  <si>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</si>
  <si>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</si>
  <si>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</si>
  <si>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</si>
  <si>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</si>
  <si>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</si>
  <si>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</si>
  <si>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</si>
  <si>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</si>
  <si>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</si>
  <si>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</si>
  <si>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</si>
  <si>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</si>
  <si>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</si>
  <si>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</si>
  <si>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</si>
  <si>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</si>
  <si>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</si>
  <si>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</si>
  <si>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</si>
  <si>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</si>
  <si>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</si>
  <si>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</si>
  <si>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</si>
  <si>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</si>
  <si>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</si>
  <si>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</si>
  <si>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</si>
  <si>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</si>
  <si>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</si>
  <si>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</si>
  <si>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</si>
  <si>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</si>
  <si>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</si>
  <si>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</si>
  <si>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</si>
  <si>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</si>
  <si>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</si>
  <si>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</si>
  <si>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</si>
  <si>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</si>
  <si>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</si>
  <si>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</si>
  <si>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</si>
  <si>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</si>
  <si>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</si>
  <si>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</si>
  <si>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</si>
  <si>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</si>
  <si>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</si>
  <si>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</si>
  <si>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</si>
  <si>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</si>
  <si>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</si>
  <si>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</si>
  <si>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</si>
  <si>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</si>
  <si>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</si>
  <si>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</si>
  <si>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</si>
  <si>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</si>
  <si>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</si>
  <si>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</si>
  <si>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</si>
  <si>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</si>
  <si>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</si>
  <si>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</si>
  <si>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</si>
  <si>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</si>
  <si>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</si>
  <si>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</si>
  <si>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</si>
  <si>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</si>
  <si>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</si>
  <si>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</si>
  <si>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</si>
  <si>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</si>
  <si>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</si>
  <si>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</si>
  <si>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</si>
  <si>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</si>
  <si>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</si>
  <si>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</si>
  <si>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</si>
  <si>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</si>
  <si>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</si>
  <si>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</si>
  <si>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</si>
  <si>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</si>
  <si>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</si>
  <si>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</si>
  <si>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</si>
  <si>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</si>
  <si>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</si>
  <si>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</si>
  <si>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</si>
  <si>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</si>
  <si>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</si>
  <si>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</si>
  <si>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</si>
  <si>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</si>
  <si>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</si>
  <si>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</si>
  <si>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</si>
  <si>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</si>
  <si>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</si>
  <si>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</si>
  <si>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</si>
  <si>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</si>
  <si>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</si>
  <si>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</si>
  <si>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</si>
  <si>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</si>
  <si>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</si>
  <si>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</si>
  <si>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</si>
  <si>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</si>
  <si>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</si>
  <si>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</si>
  <si>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</si>
  <si>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</si>
  <si>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</si>
  <si>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</si>
  <si>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</si>
  <si>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</si>
  <si>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</si>
  <si>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</si>
  <si>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</si>
  <si>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</si>
  <si>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</si>
  <si>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</si>
  <si>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</si>
  <si>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</si>
  <si>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</si>
  <si>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</si>
  <si>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</si>
  <si>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</si>
  <si>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</si>
  <si>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</si>
  <si>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</si>
  <si>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</si>
  <si>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</si>
  <si>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</si>
  <si>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</si>
  <si>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</si>
  <si>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</si>
  <si>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</si>
  <si>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</si>
  <si>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</si>
  <si>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</si>
  <si>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</si>
  <si>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</si>
  <si>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</si>
  <si>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</si>
  <si>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</si>
  <si>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</si>
  <si>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</si>
  <si>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</si>
  <si>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</si>
  <si>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</si>
  <si>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</si>
  <si>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</si>
  <si>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</si>
  <si>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</si>
  <si>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</si>
  <si>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</si>
  <si>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</si>
  <si>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</si>
  <si>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</si>
  <si>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</si>
  <si>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</si>
  <si>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</si>
  <si>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</si>
  <si>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</si>
  <si>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</si>
  <si>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</si>
  <si>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</si>
  <si>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</si>
  <si>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</si>
  <si>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</si>
  <si>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</si>
  <si>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</si>
  <si>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</si>
  <si>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</si>
  <si>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</si>
  <si>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</si>
  <si>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</si>
  <si>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</si>
  <si>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</si>
  <si>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</si>
  <si>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</si>
  <si>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</si>
  <si>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</si>
  <si>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</si>
  <si>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</si>
  <si>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</si>
  <si>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</si>
  <si>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</si>
  <si>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</si>
  <si>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</si>
  <si>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</si>
  <si>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</si>
  <si>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</si>
  <si>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</si>
  <si>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</si>
  <si>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</si>
  <si>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</si>
  <si>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</si>
  <si>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</si>
  <si>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</si>
  <si>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</si>
  <si>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</si>
  <si>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</si>
  <si>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</si>
  <si>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</si>
  <si>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</si>
  <si>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</si>
  <si>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</si>
  <si>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</si>
  <si>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</si>
  <si>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</si>
  <si>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</si>
  <si>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</si>
  <si>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</si>
  <si>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</si>
  <si>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</si>
  <si>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</si>
  <si>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</si>
  <si>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</si>
  <si>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</si>
  <si>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</si>
  <si>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</si>
  <si>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</si>
  <si>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</si>
  <si>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</si>
  <si>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</si>
  <si>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</si>
  <si>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</si>
  <si>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</si>
  <si>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</si>
  <si>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</si>
  <si>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</si>
  <si>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</si>
  <si>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</si>
  <si>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</si>
  <si>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</si>
  <si>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</si>
  <si>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</si>
  <si>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</si>
  <si>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</si>
  <si>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</si>
  <si>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</si>
  <si>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</si>
  <si>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</si>
  <si>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</si>
  <si>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</si>
  <si>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</si>
  <si>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</si>
  <si>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</si>
  <si>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</si>
  <si>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</si>
  <si>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</si>
  <si>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</si>
  <si>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</si>
  <si>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</si>
  <si>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</si>
  <si>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</si>
  <si>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</si>
  <si>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</si>
  <si>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</si>
  <si>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</si>
  <si>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</si>
  <si>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</si>
  <si>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</si>
  <si>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</si>
  <si>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</si>
  <si>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</si>
  <si>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</si>
  <si>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</si>
  <si>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</si>
  <si>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</si>
  <si>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</si>
  <si>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</si>
  <si>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</si>
  <si>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</si>
  <si>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</si>
  <si>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</si>
  <si>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</si>
  <si>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</si>
  <si>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</si>
  <si>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</si>
  <si>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</si>
  <si>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</si>
  <si>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</si>
  <si>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</si>
  <si>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</si>
  <si>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</si>
  <si>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</si>
  <si>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</si>
  <si>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</si>
  <si>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</si>
  <si>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</si>
  <si>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</si>
  <si>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</si>
  <si>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</si>
  <si>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</si>
  <si>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</si>
  <si>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</si>
  <si>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</si>
  <si>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</si>
  <si>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</si>
  <si>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</si>
  <si>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</si>
  <si>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</si>
  <si>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</si>
  <si>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</si>
  <si>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</si>
  <si>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</si>
  <si>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</si>
  <si>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</si>
  <si>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</si>
  <si>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</si>
  <si>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</si>
  <si>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</si>
  <si>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</si>
  <si>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</si>
  <si>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</si>
  <si>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</si>
  <si>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</si>
  <si>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</si>
  <si>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</si>
  <si>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</si>
  <si>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</si>
  <si>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</si>
  <si>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</si>
  <si>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</si>
  <si>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</si>
  <si>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</si>
  <si>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</si>
  <si>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</si>
  <si>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</si>
  <si>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</si>
  <si>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</si>
  <si>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</si>
  <si>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</si>
  <si>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</si>
  <si>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</si>
  <si>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</si>
  <si>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</si>
  <si>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</si>
  <si>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</si>
  <si>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</si>
  <si>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</si>
  <si>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</si>
  <si>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</si>
  <si>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</si>
  <si>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</si>
  <si>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</si>
  <si>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</si>
  <si>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</si>
  <si>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</si>
  <si>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</si>
  <si>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</si>
  <si>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</si>
  <si>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</si>
  <si>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</si>
  <si>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</si>
  <si>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</si>
  <si>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</si>
  <si>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</si>
  <si>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</si>
  <si>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</si>
  <si>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</si>
  <si>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</si>
  <si>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</si>
  <si>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</si>
  <si>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</si>
  <si>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</si>
  <si>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</si>
  <si>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</si>
  <si>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</si>
  <si>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</si>
  <si>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</si>
  <si>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</si>
  <si>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</si>
  <si>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</si>
  <si>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</si>
  <si>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</si>
  <si>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</si>
  <si>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</si>
  <si>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</si>
  <si>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</si>
  <si>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</si>
  <si>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</si>
  <si>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</si>
  <si>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</si>
  <si>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</si>
  <si>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</si>
  <si>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</si>
  <si>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</si>
  <si>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</si>
  <si>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</si>
  <si>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</si>
  <si>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</si>
  <si>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</si>
  <si>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</si>
  <si>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</si>
  <si>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</si>
  <si>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</si>
  <si>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</si>
  <si>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</si>
  <si>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</si>
  <si>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</si>
  <si>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</si>
  <si>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</si>
  <si>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</si>
  <si>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</si>
  <si>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</si>
  <si>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</si>
  <si>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</si>
  <si>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</si>
  <si>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</si>
  <si>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</si>
  <si>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</si>
  <si>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</si>
  <si>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</si>
  <si>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</si>
  <si>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</si>
  <si>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</si>
  <si>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</si>
  <si>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</si>
  <si>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</si>
  <si>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</si>
  <si>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</si>
  <si>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</si>
  <si>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</si>
  <si>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</si>
  <si>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</si>
  <si>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</si>
  <si>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</si>
  <si>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</si>
  <si>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</si>
  <si>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</si>
  <si>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</si>
  <si>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</si>
  <si>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</si>
  <si>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</si>
  <si>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</si>
  <si>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</si>
  <si>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</si>
  <si>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</si>
  <si>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</si>
  <si>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</si>
  <si>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</si>
  <si>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</si>
  <si>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</si>
  <si>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</si>
  <si>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</si>
  <si>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</si>
  <si>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</si>
  <si>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</si>
  <si>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</si>
  <si>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</si>
  <si>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</si>
  <si>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</si>
  <si>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</si>
  <si>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</si>
  <si>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</si>
  <si>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</si>
  <si>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</si>
  <si>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</si>
  <si>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</si>
  <si>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</si>
  <si>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</si>
  <si>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</si>
  <si>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</si>
  <si>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</si>
  <si>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</si>
  <si>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</si>
  <si>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</si>
  <si>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</si>
  <si>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</si>
  <si>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</si>
  <si>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</si>
  <si>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</si>
  <si>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</si>
  <si>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</si>
  <si>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</si>
  <si>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</si>
  <si>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</si>
  <si>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</si>
  <si>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</si>
  <si>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</si>
  <si>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</si>
  <si>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</si>
  <si>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</si>
  <si>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</si>
  <si>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</si>
  <si>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</si>
  <si>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</si>
  <si>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</si>
  <si>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</si>
  <si>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</si>
  <si>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</si>
  <si>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</si>
  <si>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</si>
  <si>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</si>
  <si>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</si>
  <si>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</si>
  <si>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</si>
  <si>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</si>
  <si>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</si>
  <si>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</si>
  <si>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</si>
  <si>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</si>
  <si>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</si>
  <si>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</si>
  <si>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</si>
  <si>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</si>
  <si>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</si>
  <si>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</si>
  <si>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</si>
  <si>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</si>
  <si>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</si>
  <si>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</si>
  <si>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</si>
  <si>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</si>
  <si>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</si>
  <si>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</si>
  <si>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</si>
  <si>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</si>
  <si>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</si>
  <si>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</si>
  <si>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</si>
  <si>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</si>
  <si>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</si>
  <si>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</si>
  <si>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</si>
  <si>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</si>
  <si>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</si>
  <si>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</si>
  <si>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</si>
  <si>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</si>
  <si>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</si>
  <si>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</si>
  <si>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</si>
  <si>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</si>
  <si>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</si>
  <si>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</si>
  <si>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</si>
  <si>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</si>
  <si>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</si>
  <si>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</si>
  <si>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</si>
  <si>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</si>
  <si>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</si>
  <si>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</si>
  <si>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</si>
  <si>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</si>
  <si>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</si>
  <si>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</si>
  <si>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</si>
  <si>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</si>
  <si>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</si>
  <si>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</si>
  <si>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</si>
  <si>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</si>
  <si>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</si>
  <si>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</si>
  <si>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</si>
  <si>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</si>
  <si>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</si>
  <si>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</si>
  <si>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</si>
  <si>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</si>
  <si>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</si>
  <si>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</si>
  <si>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</si>
  <si>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</si>
  <si>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</si>
  <si>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</si>
  <si>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</si>
  <si>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</si>
  <si>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</si>
  <si>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</si>
  <si>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</si>
  <si>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</si>
  <si>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</si>
  <si>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</si>
  <si>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</si>
  <si>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</si>
  <si>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</si>
  <si>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</si>
  <si>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</si>
  <si>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</si>
  <si>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</si>
  <si>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</si>
  <si>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</si>
  <si>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</si>
  <si>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</si>
  <si>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</si>
  <si>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</si>
  <si>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</si>
  <si>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</si>
  <si>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</si>
  <si>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</si>
  <si>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</si>
  <si>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</si>
  <si>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</si>
  <si>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</si>
  <si>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</si>
  <si>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</si>
  <si>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</si>
  <si>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</si>
  <si>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</si>
  <si>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</si>
  <si>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</si>
  <si>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</si>
  <si>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</si>
  <si>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</si>
  <si>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</si>
  <si>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</si>
  <si>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</si>
  <si>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</si>
  <si>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</si>
  <si>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</si>
  <si>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</si>
  <si>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</si>
  <si>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</si>
  <si>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</si>
  <si>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</si>
  <si>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</si>
  <si>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</si>
  <si>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</si>
  <si>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</si>
  <si>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</si>
  <si>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</si>
  <si>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</si>
  <si>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</si>
  <si>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</si>
  <si>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</si>
  <si>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</si>
  <si>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</si>
  <si>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</si>
  <si>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</si>
  <si>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</si>
  <si>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</si>
  <si>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</si>
  <si>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</si>
  <si>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</si>
  <si>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</si>
  <si>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</si>
  <si>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</si>
  <si>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</si>
  <si>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</si>
  <si>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</si>
  <si>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</si>
  <si>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</si>
  <si>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</si>
  <si>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</si>
  <si>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</si>
  <si>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</si>
  <si>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</si>
  <si>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</si>
  <si>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</si>
  <si>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</si>
  <si>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</si>
  <si>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</si>
  <si>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</si>
  <si>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</si>
  <si>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</si>
  <si>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</si>
  <si>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</si>
  <si>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</si>
  <si>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</si>
  <si>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</si>
  <si>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</si>
  <si>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</si>
  <si>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</si>
  <si>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</si>
  <si>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</si>
  <si>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</si>
  <si>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</si>
  <si>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</si>
  <si>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</si>
  <si>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</si>
  <si>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</si>
  <si>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</si>
  <si>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</si>
  <si>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</si>
  <si>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</si>
  <si>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</si>
  <si>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</si>
  <si>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</si>
  <si>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</si>
  <si>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</si>
  <si>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</si>
  <si>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</si>
  <si>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</si>
  <si>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</si>
  <si>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</si>
  <si>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</si>
  <si>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</si>
  <si>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</si>
  <si>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</si>
  <si>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</si>
  <si>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</si>
  <si>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</si>
  <si>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</si>
  <si>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</si>
  <si>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</si>
  <si>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</si>
  <si>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</si>
  <si>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</si>
  <si>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</si>
  <si>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</si>
  <si>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</si>
  <si>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</si>
  <si>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</si>
  <si>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</si>
  <si>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</si>
  <si>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</si>
  <si>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</si>
  <si>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</si>
  <si>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</si>
  <si>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</si>
  <si>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</si>
  <si>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</si>
  <si>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</si>
  <si>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</si>
  <si>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</si>
  <si>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</si>
  <si>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</si>
  <si>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</si>
  <si>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</si>
  <si>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</si>
  <si>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</si>
  <si>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</si>
  <si>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</si>
  <si>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</si>
  <si>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</si>
  <si>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</si>
  <si>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</si>
  <si>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</si>
  <si>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</si>
  <si>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</si>
  <si>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</si>
  <si>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</si>
  <si>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</si>
  <si>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</si>
  <si>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</si>
  <si>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</si>
  <si>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</si>
  <si>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</si>
  <si>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</si>
  <si>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</si>
  <si>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</si>
  <si>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</si>
  <si>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</si>
  <si>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</si>
  <si>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</si>
  <si>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</si>
  <si>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</si>
  <si>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</si>
  <si>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</si>
  <si>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</si>
  <si>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</si>
  <si>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</si>
  <si>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</si>
  <si>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</si>
  <si>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</si>
  <si>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</si>
  <si>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</si>
  <si>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</si>
  <si>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</si>
  <si>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</si>
  <si>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</si>
  <si>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</si>
  <si>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</si>
  <si>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</si>
  <si>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</si>
  <si>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</si>
  <si>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</si>
  <si>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</si>
  <si>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</si>
  <si>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</si>
  <si>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</si>
  <si>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</si>
  <si>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</si>
  <si>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</si>
  <si>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</si>
  <si>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</si>
  <si>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</si>
  <si>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</si>
  <si>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</si>
  <si>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</si>
  <si>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</si>
  <si>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</si>
  <si>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</si>
  <si>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</si>
  <si>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</si>
  <si>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</si>
  <si>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</si>
  <si>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</si>
  <si>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</si>
  <si>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</si>
  <si>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</si>
  <si>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</si>
  <si>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</si>
  <si>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</si>
  <si>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</si>
  <si>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</si>
  <si>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</si>
  <si>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</si>
  <si>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</si>
  <si>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</si>
  <si>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</si>
  <si>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</si>
  <si>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</si>
  <si>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</si>
  <si>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</si>
  <si>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</si>
  <si>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</si>
  <si>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</si>
  <si>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</si>
  <si>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</si>
  <si>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</si>
  <si>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</si>
  <si>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</si>
  <si>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</si>
  <si>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</si>
  <si>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</si>
  <si>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</si>
  <si>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</si>
  <si>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</si>
  <si>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</si>
  <si>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</si>
  <si>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</si>
  <si>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</si>
  <si>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</si>
  <si>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</si>
  <si>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</si>
  <si>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</si>
  <si>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</si>
  <si>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</si>
  <si>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</si>
  <si>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</si>
  <si>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</si>
  <si>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</si>
  <si>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</si>
  <si>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</si>
  <si>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</si>
  <si>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</si>
  <si>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</si>
  <si>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</si>
  <si>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</si>
  <si>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</si>
  <si>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</si>
  <si>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</si>
  <si>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</si>
  <si>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</si>
  <si>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</si>
  <si>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</si>
  <si>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</si>
  <si>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</si>
  <si>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</si>
  <si>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</si>
  <si>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</si>
  <si>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</si>
  <si>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</si>
  <si>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</si>
  <si>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</si>
  <si>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</si>
  <si>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</si>
  <si>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</si>
  <si>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</si>
  <si>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</si>
  <si>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</si>
  <si>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</si>
  <si>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</si>
  <si>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</si>
  <si>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</si>
  <si>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</si>
  <si>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</si>
  <si>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</si>
  <si>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</si>
  <si>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</si>
  <si>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</si>
  <si>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</si>
  <si>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</si>
  <si>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</si>
  <si>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</si>
  <si>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</si>
  <si>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</si>
  <si>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</si>
  <si>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</si>
  <si>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</si>
  <si>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</si>
  <si>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</si>
  <si>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</si>
  <si>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</si>
  <si>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</si>
  <si>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</si>
  <si>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</si>
  <si>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</si>
  <si>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</si>
  <si>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</si>
  <si>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</si>
  <si>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</si>
  <si>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</si>
  <si>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</si>
  <si>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</si>
  <si>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</si>
  <si>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</si>
  <si>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</si>
  <si>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</si>
  <si>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</si>
  <si>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</si>
  <si>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</si>
  <si>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</si>
  <si>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</si>
  <si>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</si>
  <si>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</si>
  <si>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</si>
  <si>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</si>
  <si>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</si>
  <si>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</si>
  <si>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</si>
  <si>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</si>
  <si>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</si>
  <si>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</si>
  <si>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</si>
  <si>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</si>
  <si>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</si>
  <si>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</si>
  <si>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</si>
  <si>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</si>
  <si>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</si>
  <si>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</si>
  <si>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</si>
  <si>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</si>
  <si>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</si>
  <si>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</si>
  <si>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</si>
  <si>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</si>
  <si>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</si>
  <si>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</si>
  <si>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</si>
  <si>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</si>
  <si>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</si>
  <si>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</si>
  <si>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</si>
  <si>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</si>
  <si>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</si>
  <si>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</si>
  <si>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</si>
  <si>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</si>
  <si>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</si>
  <si>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</si>
  <si>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</si>
  <si>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</si>
  <si>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</si>
  <si>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</si>
  <si>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</si>
  <si>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</si>
  <si>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</si>
  <si>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</si>
  <si>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</si>
  <si>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</si>
  <si>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</si>
  <si>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</si>
  <si>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</si>
  <si>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</si>
  <si>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</si>
  <si>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</si>
  <si>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</si>
  <si>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</si>
  <si>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</si>
  <si>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</si>
  <si>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</si>
  <si>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</si>
  <si>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</si>
  <si>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</si>
  <si>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</si>
  <si>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</si>
  <si>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</si>
  <si>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</si>
  <si>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</si>
  <si>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</si>
  <si>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</si>
  <si>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</si>
  <si>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</si>
  <si>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</si>
  <si>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</si>
  <si>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</si>
  <si>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</si>
  <si>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</si>
  <si>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</si>
  <si>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</si>
  <si>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</si>
  <si>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</si>
  <si>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</si>
  <si>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</si>
  <si>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</si>
  <si>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</si>
  <si>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</si>
  <si>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</si>
  <si>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</si>
  <si>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</si>
  <si>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</si>
  <si>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</si>
  <si>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</si>
  <si>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</si>
  <si>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</si>
  <si>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</si>
  <si>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</si>
  <si>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</si>
  <si>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</si>
  <si>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</si>
  <si>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</si>
  <si>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</si>
  <si>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</si>
  <si>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</si>
  <si>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</si>
  <si>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</si>
  <si>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</si>
  <si>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</si>
  <si>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</si>
  <si>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</si>
  <si>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</si>
  <si>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</si>
  <si>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</si>
  <si>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</si>
  <si>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</si>
  <si>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</si>
  <si>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</si>
  <si>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</si>
  <si>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</si>
  <si>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</si>
  <si>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</si>
  <si>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</si>
  <si>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</si>
  <si>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</si>
  <si>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</si>
  <si>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</si>
  <si>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</si>
  <si>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</si>
  <si>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</si>
  <si>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</si>
  <si>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</si>
  <si>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</si>
  <si>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</si>
  <si>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</si>
  <si>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</si>
  <si>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</si>
  <si>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</si>
  <si>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</si>
  <si>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</si>
  <si>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</si>
  <si>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</si>
  <si>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</si>
  <si>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</si>
  <si>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</si>
  <si>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</si>
  <si>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</si>
  <si>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</si>
  <si>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</si>
  <si>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</si>
  <si>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</si>
  <si>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</si>
  <si>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</si>
  <si>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</si>
  <si>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</si>
  <si>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</si>
  <si>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</si>
  <si>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</si>
  <si>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</si>
  <si>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</si>
  <si>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</si>
  <si>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</si>
  <si>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</si>
  <si>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</si>
  <si>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</si>
  <si>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</si>
  <si>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</si>
  <si>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</si>
  <si>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</si>
  <si>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</si>
  <si>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</si>
  <si>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</si>
  <si>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</si>
  <si>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</si>
  <si>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</si>
  <si>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</si>
  <si>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</si>
  <si>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</si>
  <si>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</si>
  <si>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</si>
  <si>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</si>
  <si>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</si>
  <si>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</si>
  <si>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</si>
  <si>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</si>
  <si>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</si>
  <si>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</si>
  <si>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</si>
  <si>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</si>
  <si>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</si>
  <si>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</si>
  <si>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</si>
  <si>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</si>
  <si>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</si>
  <si>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</si>
  <si>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</si>
  <si>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</si>
  <si>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</si>
  <si>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</si>
  <si>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</si>
  <si>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</si>
  <si>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</si>
  <si>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</si>
  <si>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</si>
  <si>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</si>
  <si>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</si>
  <si>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</si>
  <si>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</si>
  <si>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</si>
  <si>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</si>
  <si>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</si>
  <si>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</si>
  <si>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</si>
  <si>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</si>
  <si>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</si>
  <si>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</si>
  <si>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</si>
  <si>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</si>
  <si>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</si>
  <si>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</si>
  <si>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</si>
  <si>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</si>
  <si>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</si>
  <si>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</si>
  <si>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</si>
  <si>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</si>
  <si>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</si>
  <si>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</si>
  <si>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</si>
  <si>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</si>
  <si>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</si>
  <si>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</si>
  <si>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</si>
  <si>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</si>
  <si>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</si>
  <si>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</si>
  <si>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</si>
  <si>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</si>
  <si>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</si>
  <si>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</si>
  <si>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</si>
  <si>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</si>
  <si>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</si>
  <si>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</si>
  <si>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</si>
  <si>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</si>
  <si>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</si>
  <si>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</si>
  <si>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</si>
  <si>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</si>
  <si>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</si>
  <si>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</si>
  <si>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</si>
  <si>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</si>
  <si>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</si>
  <si>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</si>
  <si>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</si>
  <si>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</si>
  <si>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</si>
  <si>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</si>
  <si>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</si>
  <si>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</si>
  <si>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</si>
  <si>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</si>
  <si>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</si>
  <si>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</si>
  <si>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</si>
  <si>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</si>
  <si>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</si>
  <si>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</si>
  <si>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</si>
  <si>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</si>
  <si>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</si>
  <si>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</si>
  <si>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</si>
  <si>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</si>
  <si>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</si>
  <si>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</si>
  <si>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</si>
  <si>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</si>
  <si>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</si>
  <si>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</si>
  <si>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</si>
  <si>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</si>
  <si>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</si>
  <si>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</si>
  <si>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</si>
  <si>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</si>
  <si>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</si>
  <si>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</si>
  <si>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</si>
  <si>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</si>
  <si>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</si>
  <si>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</si>
  <si>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</si>
  <si>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</si>
  <si>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</si>
  <si>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</si>
  <si>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</si>
  <si>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</si>
  <si>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</si>
  <si>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</si>
  <si>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</si>
  <si>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</si>
  <si>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</si>
  <si>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</si>
  <si>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</si>
  <si>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</si>
  <si>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</si>
  <si>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</si>
  <si>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</si>
  <si>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</si>
  <si>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</si>
  <si>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</si>
  <si>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</si>
  <si>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</si>
  <si>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</si>
  <si>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</si>
  <si>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</si>
  <si>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</si>
  <si>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</si>
  <si>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</si>
  <si>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</si>
  <si>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</si>
  <si>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</si>
  <si>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</si>
  <si>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</si>
  <si>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</si>
  <si>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</si>
  <si>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</si>
  <si>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</si>
  <si>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</si>
  <si>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</si>
  <si>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</si>
  <si>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</si>
  <si>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</si>
  <si>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</si>
  <si>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</si>
  <si>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</si>
  <si>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</si>
  <si>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</si>
  <si>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</si>
  <si>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</si>
  <si>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</si>
  <si>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</si>
  <si>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</si>
  <si>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</si>
  <si>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</si>
  <si>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</si>
  <si>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</si>
  <si>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</si>
  <si>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</si>
  <si>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</si>
  <si>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</si>
  <si>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</si>
  <si>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</si>
  <si>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</si>
  <si>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</si>
  <si>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</si>
  <si>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</si>
  <si>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</si>
  <si>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</si>
  <si>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</si>
  <si>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</si>
  <si>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</si>
  <si>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</si>
  <si>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</si>
  <si>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</si>
  <si>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</si>
  <si>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</si>
  <si>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</si>
  <si>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</si>
  <si>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</si>
  <si>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</si>
  <si>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</si>
  <si>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</si>
  <si>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</si>
  <si>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</si>
  <si>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</si>
  <si>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</si>
  <si>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</si>
  <si>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</si>
  <si>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</si>
  <si>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</si>
  <si>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</si>
  <si>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</si>
  <si>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</si>
  <si>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</si>
  <si>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</si>
  <si>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</si>
  <si>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</si>
  <si>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</si>
  <si>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</si>
  <si>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</si>
  <si>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</si>
  <si>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</si>
  <si>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</si>
  <si>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</si>
  <si>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</si>
  <si>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</si>
  <si>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</si>
  <si>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</si>
  <si>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</si>
  <si>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</si>
  <si>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</si>
  <si>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</si>
  <si>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</si>
  <si>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</si>
  <si>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</si>
  <si>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</si>
  <si>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</si>
  <si>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</si>
  <si>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</si>
  <si>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</si>
  <si>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</si>
  <si>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</si>
  <si>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</si>
  <si>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</si>
  <si>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</si>
  <si>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</si>
  <si>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</si>
  <si>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</si>
  <si>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</si>
  <si>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</si>
  <si>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</si>
  <si>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</si>
  <si>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</si>
  <si>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</si>
  <si>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</si>
  <si>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</si>
  <si>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</si>
  <si>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</si>
  <si>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</si>
  <si>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</si>
  <si>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</si>
  <si>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</si>
  <si>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</si>
  <si>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</si>
  <si>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</si>
  <si>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</si>
  <si>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</si>
  <si>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</si>
  <si>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</si>
  <si>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</si>
  <si>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</si>
  <si>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</si>
  <si>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</si>
  <si>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</si>
  <si>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</si>
  <si>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</si>
  <si>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</si>
  <si>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</si>
  <si>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</si>
  <si>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</si>
  <si>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</si>
  <si>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</si>
  <si>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</si>
  <si>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</si>
  <si>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</si>
  <si>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</si>
  <si>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</si>
  <si>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</si>
  <si>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</si>
  <si>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</si>
  <si>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</si>
  <si>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</si>
  <si>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</si>
  <si>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</si>
  <si>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</si>
  <si>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</si>
  <si>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</si>
  <si>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</si>
  <si>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</si>
  <si>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</si>
  <si>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</si>
  <si>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</si>
  <si>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</si>
  <si>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</si>
  <si>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</si>
  <si>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</si>
  <si>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</si>
  <si>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</si>
  <si>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</si>
  <si>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</si>
  <si>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</si>
  <si>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</si>
  <si>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</si>
  <si>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</si>
  <si>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</si>
  <si>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</si>
  <si>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</si>
  <si>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</si>
  <si>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</si>
  <si>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</si>
  <si>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</si>
  <si>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</si>
  <si>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</si>
  <si>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</si>
  <si>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</si>
  <si>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</si>
  <si>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</si>
  <si>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</si>
  <si>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</si>
  <si>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</si>
  <si>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</si>
  <si>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</si>
  <si>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</si>
  <si>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</si>
  <si>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</si>
  <si>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</si>
  <si>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</si>
  <si>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</si>
  <si>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</si>
  <si>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</si>
  <si>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</si>
  <si>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</si>
  <si>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</si>
  <si>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</si>
  <si>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</si>
  <si>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</si>
  <si>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</si>
  <si>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</si>
  <si>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</si>
  <si>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</si>
  <si>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</si>
  <si>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</si>
  <si>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</si>
  <si>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</si>
  <si>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</si>
  <si>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</si>
  <si>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</si>
  <si>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</si>
  <si>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</si>
  <si>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</si>
  <si>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</si>
  <si>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</si>
  <si>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</si>
  <si>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</si>
  <si>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</si>
  <si>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</si>
  <si>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</si>
  <si>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</si>
  <si>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</si>
  <si>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</si>
  <si>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</si>
  <si>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</si>
  <si>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</si>
  <si>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</si>
  <si>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</si>
  <si>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</si>
  <si>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</si>
  <si>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</si>
  <si>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</si>
  <si>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</si>
  <si>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</si>
  <si>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</si>
  <si>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</si>
  <si>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</si>
  <si>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</si>
  <si>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</si>
  <si>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</si>
  <si>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</si>
  <si>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</si>
  <si>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</si>
  <si>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</si>
  <si>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</si>
  <si>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</si>
  <si>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</si>
  <si>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</si>
  <si>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</si>
  <si>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</si>
  <si>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</si>
  <si>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</si>
  <si>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</si>
  <si>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</si>
  <si>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</si>
  <si>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</si>
  <si>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</si>
  <si>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</si>
  <si>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</si>
  <si>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</si>
  <si>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</si>
  <si>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</si>
  <si>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</si>
  <si>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</si>
  <si>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</si>
  <si>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</si>
  <si>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</si>
  <si>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</si>
  <si>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</si>
  <si>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</si>
  <si>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</si>
  <si>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</si>
  <si>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</si>
  <si>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</si>
  <si>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</si>
  <si>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</si>
  <si>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</si>
  <si>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</si>
  <si>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</si>
  <si>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</si>
  <si>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</si>
  <si>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</si>
  <si>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</si>
  <si>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</si>
  <si>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</si>
  <si>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</si>
  <si>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</si>
  <si>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</si>
  <si>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</si>
  <si>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</si>
  <si>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</si>
  <si>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</si>
  <si>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</si>
  <si>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</si>
  <si>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</si>
  <si>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</si>
  <si>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</si>
  <si>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</si>
  <si>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</si>
  <si>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</si>
  <si>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</si>
  <si>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</si>
  <si>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</si>
  <si>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</si>
  <si>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</si>
  <si>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</si>
  <si>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</si>
  <si>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</si>
  <si>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</si>
  <si>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</si>
  <si>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</si>
  <si>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</si>
  <si>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</si>
  <si>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</si>
  <si>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</si>
  <si>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</si>
  <si>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</si>
  <si>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</si>
  <si>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</si>
  <si>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</si>
  <si>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</si>
  <si>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</si>
  <si>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</si>
  <si>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</si>
  <si>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</si>
  <si>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</si>
  <si>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</si>
  <si>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</si>
  <si>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</si>
  <si>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</si>
  <si>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</si>
  <si>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</si>
  <si>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</si>
  <si>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</si>
  <si>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</si>
  <si>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</si>
  <si>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</si>
  <si>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</si>
  <si>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</si>
  <si>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</si>
  <si>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</si>
  <si>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</si>
  <si>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</si>
  <si>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</si>
  <si>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</si>
  <si>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</si>
  <si>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</si>
  <si>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</si>
  <si>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</si>
  <si>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</si>
  <si>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</si>
  <si>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</si>
  <si>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</si>
  <si>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</si>
  <si>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</si>
  <si>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</si>
  <si>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</si>
  <si>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</si>
  <si>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</si>
  <si>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</si>
  <si>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</si>
  <si>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</si>
  <si>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</si>
  <si>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</si>
  <si>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</si>
  <si>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</si>
  <si>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</si>
  <si>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</si>
  <si>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</si>
  <si>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</si>
  <si>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</si>
  <si>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</si>
  <si>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</si>
  <si>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</si>
  <si>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</si>
  <si>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</si>
  <si>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</si>
  <si>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</si>
  <si>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</si>
  <si>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</si>
  <si>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</si>
  <si>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</si>
  <si>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</si>
  <si>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</si>
  <si>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</si>
  <si>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</si>
  <si>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</si>
  <si>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</si>
  <si>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</si>
  <si>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</si>
  <si>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</si>
  <si>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</si>
  <si>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</si>
  <si>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</si>
  <si>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</si>
  <si>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</si>
  <si>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</si>
  <si>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</si>
  <si>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</si>
  <si>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</si>
  <si>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</si>
  <si>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</si>
  <si>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</si>
  <si>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</si>
  <si>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</si>
  <si>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</si>
  <si>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</si>
  <si>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</si>
  <si>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</si>
  <si>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</si>
  <si>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</si>
  <si>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</si>
  <si>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</si>
  <si>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</si>
  <si>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</si>
  <si>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</si>
  <si>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</si>
  <si>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</si>
  <si>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</si>
  <si>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</si>
  <si>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</si>
  <si>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</si>
  <si>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</si>
  <si>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</si>
  <si>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</si>
  <si>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</si>
  <si>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</si>
  <si>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</si>
  <si>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</si>
  <si>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</si>
  <si>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</si>
  <si>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</si>
  <si>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</si>
  <si>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</si>
  <si>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</si>
  <si>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</si>
  <si>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</si>
  <si>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</si>
  <si>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</si>
  <si>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</si>
  <si>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</si>
  <si>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</si>
  <si>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</si>
  <si>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</si>
  <si>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</si>
  <si>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</si>
  <si>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</si>
  <si>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</si>
  <si>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</si>
  <si>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</si>
  <si>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</si>
  <si>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</si>
  <si>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</si>
  <si>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</si>
  <si>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</si>
  <si>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</si>
  <si>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</si>
  <si>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</si>
  <si>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</si>
  <si>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</si>
  <si>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</si>
  <si>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</si>
  <si>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</si>
  <si>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</si>
  <si>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</si>
  <si>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</si>
  <si>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</si>
  <si>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</si>
  <si>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</si>
  <si>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</si>
  <si>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</si>
  <si>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</si>
  <si>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</si>
  <si>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</si>
  <si>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</si>
  <si>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</si>
  <si>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</si>
  <si>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</si>
  <si>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</si>
  <si>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</si>
  <si>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</si>
  <si>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</si>
  <si>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</si>
  <si>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</si>
  <si>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</si>
  <si>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</si>
  <si>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</si>
  <si>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</si>
  <si>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</si>
  <si>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</si>
  <si>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</si>
  <si>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</si>
  <si>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</si>
  <si>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</si>
  <si>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</si>
  <si>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</si>
  <si>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</si>
  <si>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</si>
  <si>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</si>
  <si>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</si>
  <si>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</si>
  <si>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</si>
  <si>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</si>
  <si>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</si>
  <si>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</si>
  <si>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</si>
  <si>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</si>
  <si>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</si>
  <si>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</si>
  <si>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</si>
  <si>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</si>
  <si>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</si>
  <si>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</si>
  <si>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</si>
  <si>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</si>
  <si>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</si>
  <si>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</si>
  <si>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</si>
  <si>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</si>
  <si>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</si>
  <si>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</si>
  <si>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</si>
  <si>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</si>
  <si>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</si>
  <si>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</si>
  <si>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</si>
  <si>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</si>
  <si>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</si>
  <si>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</si>
  <si>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</si>
  <si>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</si>
  <si>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</si>
  <si>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</si>
  <si>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</si>
  <si>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</si>
  <si>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</si>
  <si>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</si>
  <si>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</si>
  <si>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</si>
  <si>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</si>
  <si>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</si>
  <si>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</si>
  <si>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</si>
  <si>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</si>
  <si>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</si>
  <si>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</si>
  <si>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</si>
  <si>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</si>
  <si>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</si>
  <si>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</si>
  <si>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</si>
  <si>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</si>
  <si>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</si>
  <si>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</si>
  <si>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</si>
  <si>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</si>
  <si>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</si>
  <si>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</si>
  <si>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</si>
  <si>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</si>
  <si>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</si>
  <si>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</si>
  <si>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</si>
  <si>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</si>
  <si>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</si>
  <si>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</si>
  <si>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</si>
  <si>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</si>
  <si>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</si>
  <si>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</si>
  <si>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</si>
  <si>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</si>
  <si>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</si>
  <si>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</si>
  <si>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</si>
  <si>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</si>
  <si>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</si>
  <si>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</si>
  <si>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</si>
  <si>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</si>
  <si>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</si>
  <si>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</si>
  <si>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</si>
  <si>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</si>
  <si>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</si>
  <si>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</si>
  <si>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</si>
  <si>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</si>
  <si>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</si>
  <si>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</si>
  <si>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</si>
  <si>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</si>
  <si>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</si>
  <si>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</si>
  <si>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</si>
  <si>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</si>
  <si>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</si>
  <si>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</si>
  <si>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</si>
  <si>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</si>
  <si>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</si>
  <si>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</si>
  <si>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</si>
  <si>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</si>
  <si>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</si>
  <si>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</si>
  <si>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</si>
  <si>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</si>
  <si>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</si>
  <si>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</si>
  <si>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</si>
  <si>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</si>
  <si>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</si>
  <si>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</si>
  <si>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</si>
  <si>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</si>
  <si>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</si>
  <si>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</si>
  <si>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</si>
  <si>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</si>
  <si>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</si>
  <si>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</si>
  <si>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</si>
  <si>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</si>
  <si>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</si>
  <si>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</si>
  <si>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</si>
  <si>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</si>
  <si>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</si>
  <si>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</si>
  <si>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</si>
  <si>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</si>
  <si>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</si>
  <si>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</si>
  <si>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</si>
  <si>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</si>
  <si>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</si>
  <si>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</si>
  <si>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</si>
  <si>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</si>
  <si>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</si>
  <si>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</si>
  <si>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</si>
  <si>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</si>
  <si>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</si>
  <si>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</si>
  <si>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</si>
  <si>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</si>
  <si>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</si>
  <si>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</si>
  <si>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</si>
  <si>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</si>
  <si>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</si>
  <si>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</si>
  <si>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</si>
  <si>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</si>
  <si>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</si>
  <si>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</si>
  <si>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</si>
  <si>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</si>
  <si>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</si>
  <si>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</si>
  <si>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</si>
  <si>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</si>
  <si>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</si>
  <si>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</si>
  <si>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</si>
  <si>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</si>
  <si>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</si>
  <si>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</si>
  <si>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</si>
  <si>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</si>
  <si>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</si>
  <si>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</si>
  <si>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</si>
  <si>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</si>
  <si>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</si>
  <si>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</si>
  <si>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</si>
  <si>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</si>
  <si>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</si>
  <si>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</si>
  <si>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</si>
  <si>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</si>
  <si>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</si>
  <si>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</si>
  <si>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</si>
  <si>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</si>
  <si>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</si>
  <si>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</si>
  <si>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</si>
  <si>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</si>
  <si>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</si>
  <si>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</si>
  <si>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</si>
  <si>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</si>
  <si>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</si>
  <si>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</si>
  <si>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</si>
  <si>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</si>
  <si>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</si>
  <si>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</si>
  <si>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</si>
  <si>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</si>
  <si>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</si>
  <si>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</si>
  <si>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</si>
  <si>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</si>
  <si>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</si>
  <si>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</si>
  <si>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</si>
  <si>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</si>
  <si>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</si>
  <si>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</si>
  <si>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</si>
  <si>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</si>
  <si>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</si>
  <si>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</si>
  <si>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</si>
  <si>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</si>
  <si>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</si>
  <si>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</si>
  <si>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</si>
  <si>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</si>
  <si>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</si>
  <si>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</si>
  <si>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</si>
  <si>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</si>
  <si>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</si>
  <si>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</si>
  <si>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</si>
  <si>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</si>
  <si>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</si>
  <si>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</si>
  <si>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</si>
  <si>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</si>
  <si>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</si>
  <si>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</si>
  <si>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</si>
  <si>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</si>
  <si>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</si>
  <si>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</si>
  <si>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</si>
  <si>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</si>
  <si>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</si>
  <si>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</si>
  <si>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</si>
  <si>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</si>
  <si>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</si>
  <si>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</si>
  <si>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</si>
  <si>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</si>
  <si>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</si>
  <si>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</si>
  <si>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</si>
  <si>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</si>
  <si>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</si>
  <si>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</si>
  <si>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</si>
  <si>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</si>
  <si>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</si>
  <si>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</si>
  <si>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</si>
  <si>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</si>
  <si>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</si>
  <si>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</si>
  <si>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</si>
  <si>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</si>
  <si>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</si>
  <si>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</si>
  <si>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</si>
  <si>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</si>
  <si>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</si>
  <si>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</si>
  <si>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</si>
  <si>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</si>
  <si>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</si>
  <si>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</si>
  <si>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</si>
  <si>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</si>
  <si>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</si>
  <si>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</si>
  <si>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</si>
  <si>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</si>
  <si>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</si>
  <si>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</si>
  <si>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</si>
  <si>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</si>
  <si>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</si>
  <si>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</si>
  <si>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</si>
  <si>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</si>
  <si>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</si>
  <si>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</si>
  <si>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</si>
  <si>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</si>
  <si>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</si>
  <si>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</si>
  <si>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</si>
  <si>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</si>
  <si>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</si>
  <si>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</si>
  <si>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</si>
  <si>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</si>
  <si>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</si>
  <si>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</si>
  <si>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</si>
  <si>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</si>
  <si>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</si>
  <si>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</si>
  <si>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</si>
  <si>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</si>
  <si>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</si>
  <si>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</si>
  <si>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</si>
  <si>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</si>
  <si>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</si>
  <si>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</si>
  <si>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</si>
  <si>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</si>
  <si>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</si>
  <si>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</si>
  <si>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</si>
  <si>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</si>
  <si>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</si>
  <si>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</si>
  <si>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</si>
  <si>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</si>
  <si>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</si>
  <si>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</si>
  <si>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</si>
  <si>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</si>
  <si>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</si>
  <si>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</si>
  <si>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</si>
  <si>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</si>
  <si>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</si>
  <si>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</si>
  <si>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</si>
  <si>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</si>
  <si>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</si>
  <si>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</si>
  <si>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</si>
  <si>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</si>
  <si>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</si>
  <si>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</si>
  <si>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</si>
  <si>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</si>
  <si>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</si>
  <si>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</si>
  <si>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</si>
  <si>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</si>
  <si>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</si>
  <si>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</si>
  <si>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</si>
  <si>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</si>
  <si>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</si>
  <si>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</si>
  <si>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</si>
  <si>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</si>
  <si>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</si>
  <si>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</si>
  <si>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</si>
  <si>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</si>
  <si>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</si>
  <si>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</si>
  <si>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</si>
  <si>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</si>
  <si>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</si>
  <si>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</si>
  <si>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</si>
  <si>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</si>
  <si>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</si>
  <si>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</si>
  <si>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</si>
  <si>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</si>
  <si>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</si>
  <si>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</si>
  <si>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</si>
  <si>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</si>
  <si>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</si>
  <si>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</si>
  <si>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</si>
  <si>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</si>
  <si>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</si>
  <si>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</si>
  <si>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</si>
  <si>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</si>
  <si>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</si>
  <si>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</si>
  <si>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</si>
  <si>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</si>
  <si>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</si>
  <si>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</si>
  <si>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</si>
  <si>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</si>
  <si>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</si>
  <si>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</si>
  <si>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</si>
  <si>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</si>
  <si>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</si>
  <si>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</si>
  <si>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</si>
  <si>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</si>
  <si>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</si>
  <si>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</si>
  <si>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</si>
  <si>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</si>
  <si>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</si>
  <si>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</si>
  <si>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</si>
  <si>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</si>
  <si>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</si>
  <si>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</si>
  <si>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</si>
  <si>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</si>
  <si>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</si>
  <si>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</si>
  <si>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</si>
  <si>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</si>
  <si>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</si>
  <si>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</si>
  <si>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</si>
  <si>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</si>
  <si>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</si>
  <si>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</si>
  <si>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</si>
  <si>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</si>
  <si>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</si>
  <si>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</si>
  <si>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</si>
  <si>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</si>
  <si>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</si>
  <si>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</si>
  <si>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</si>
  <si>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</si>
  <si>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</si>
  <si>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</si>
  <si>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</si>
  <si>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</si>
  <si>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</si>
  <si>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</si>
  <si>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</si>
  <si>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</si>
  <si>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</si>
  <si>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</si>
  <si>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</si>
  <si>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</si>
  <si>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</si>
  <si>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</si>
  <si>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</si>
  <si>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</si>
  <si>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</si>
  <si>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</si>
  <si>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</si>
  <si>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</si>
  <si>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</si>
  <si>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</si>
  <si>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</si>
  <si>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</si>
  <si>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</si>
  <si>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</si>
  <si>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</si>
  <si>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</si>
  <si>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</si>
  <si>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</si>
  <si>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</si>
  <si>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</si>
  <si>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</si>
  <si>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</si>
  <si>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</si>
  <si>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</si>
  <si>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</si>
  <si>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</si>
  <si>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</si>
  <si>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</si>
  <si>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</si>
  <si>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</si>
  <si>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</si>
  <si>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</si>
  <si>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</si>
  <si>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</si>
  <si>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</si>
  <si>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</si>
  <si>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</si>
  <si>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</si>
  <si>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</si>
  <si>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</si>
  <si>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</si>
  <si>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</si>
  <si>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</si>
  <si>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</si>
  <si>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</si>
  <si>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</si>
  <si>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</si>
  <si>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</si>
  <si>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</si>
  <si>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</si>
  <si>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</si>
  <si>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</si>
  <si>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</si>
  <si>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</si>
  <si>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</si>
  <si>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</si>
  <si>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</si>
  <si>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</si>
  <si>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</si>
  <si>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</si>
  <si>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</si>
  <si>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</si>
  <si>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</si>
  <si>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</si>
  <si>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</si>
  <si>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</si>
  <si>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</si>
  <si>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</si>
  <si>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</si>
  <si>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</si>
  <si>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</si>
  <si>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</si>
  <si>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</si>
  <si>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</si>
  <si>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</si>
  <si>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</si>
  <si>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</si>
  <si>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</si>
  <si>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</si>
  <si>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</si>
  <si>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</si>
  <si>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</si>
  <si>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</si>
  <si>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</si>
  <si>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</si>
  <si>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</si>
  <si>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</si>
  <si>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</si>
  <si>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</si>
  <si>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</si>
  <si>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</si>
  <si>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</si>
  <si>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</si>
  <si>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</si>
  <si>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</si>
  <si>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</si>
  <si>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</si>
  <si>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</si>
  <si>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</si>
  <si>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</si>
  <si>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</si>
  <si>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</si>
  <si>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</si>
  <si>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</si>
  <si>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</si>
  <si>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</si>
  <si>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</si>
  <si>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</si>
  <si>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</si>
  <si>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</si>
  <si>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</si>
  <si>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</si>
  <si>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</si>
  <si>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</si>
  <si>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</si>
  <si>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</si>
  <si>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</si>
  <si>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</si>
  <si>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</si>
  <si>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</si>
  <si>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</si>
  <si>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</si>
  <si>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</si>
  <si>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</si>
  <si>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</si>
  <si>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</si>
  <si>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</si>
  <si>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</si>
  <si>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</si>
  <si>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</si>
  <si>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</si>
  <si>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</si>
  <si>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</si>
  <si>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</si>
  <si>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</si>
  <si>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</si>
  <si>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</si>
  <si>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</si>
  <si>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</si>
  <si>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</si>
  <si>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</si>
  <si>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</si>
  <si>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</si>
  <si>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</si>
  <si>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</si>
  <si>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</si>
  <si>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</si>
  <si>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</si>
  <si>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</si>
  <si>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</si>
  <si>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</si>
  <si>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</si>
  <si>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</si>
  <si>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</si>
  <si>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</si>
  <si>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</si>
  <si>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</si>
  <si>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</si>
  <si>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</si>
  <si>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</si>
  <si>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</si>
  <si>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</si>
  <si>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</si>
  <si>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</si>
  <si>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</si>
  <si>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</si>
  <si>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</si>
  <si>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</si>
  <si>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</si>
  <si>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</si>
  <si>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</si>
  <si>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</si>
  <si>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</si>
  <si>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</si>
  <si>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</si>
  <si>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</si>
  <si>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</si>
  <si>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</si>
  <si>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</si>
  <si>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</si>
  <si>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</si>
  <si>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</si>
  <si>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</si>
  <si>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</si>
  <si>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</si>
  <si>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</si>
  <si>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</si>
  <si>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</si>
  <si>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</si>
  <si>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</si>
  <si>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</si>
  <si>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</si>
  <si>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</si>
  <si>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</si>
  <si>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</si>
  <si>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</si>
  <si>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</si>
  <si>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</si>
  <si>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</si>
  <si>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</si>
  <si>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</si>
  <si>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</si>
  <si>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</si>
  <si>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</si>
  <si>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</si>
  <si>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</si>
  <si>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</si>
  <si>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</si>
  <si>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</si>
  <si>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</si>
  <si>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</si>
  <si>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</si>
  <si>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</si>
  <si>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</si>
  <si>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</si>
  <si>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</si>
  <si>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</si>
  <si>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</si>
  <si>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</si>
  <si>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</si>
  <si>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</si>
  <si>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</si>
  <si>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</si>
  <si>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</si>
  <si>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</si>
  <si>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</si>
  <si>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</si>
  <si>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</si>
  <si>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</si>
  <si>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</si>
  <si>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</si>
  <si>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</si>
  <si>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</si>
  <si>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</si>
  <si>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</si>
  <si>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</si>
  <si>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</si>
  <si>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</si>
  <si>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</si>
  <si>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</si>
  <si>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</si>
  <si>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</si>
  <si>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</si>
  <si>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</si>
  <si>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</si>
  <si>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</si>
  <si>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</si>
  <si>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</si>
  <si>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</si>
  <si>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</si>
  <si>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</si>
  <si>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</si>
  <si>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</si>
  <si>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</si>
  <si>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</si>
  <si>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</si>
  <si>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</si>
  <si>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</si>
  <si>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</si>
  <si>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</si>
  <si>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</si>
  <si>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</si>
  <si>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</si>
  <si>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</si>
  <si>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</si>
  <si>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</si>
  <si>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</si>
  <si>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</si>
  <si>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</si>
  <si>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</si>
  <si>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</si>
  <si>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</si>
  <si>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</si>
  <si>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</si>
  <si>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</si>
  <si>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</si>
  <si>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</si>
  <si>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</si>
  <si>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</si>
  <si>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</si>
  <si>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</si>
  <si>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</si>
  <si>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</si>
  <si>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</si>
  <si>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</si>
  <si>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</si>
  <si>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</si>
  <si>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</si>
  <si>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</si>
  <si>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</si>
  <si>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</si>
  <si>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</si>
  <si>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</si>
  <si>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</si>
  <si>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</si>
  <si>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</si>
  <si>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</si>
  <si>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</si>
  <si>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</si>
  <si>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</si>
  <si>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</si>
  <si>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</si>
  <si>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</si>
  <si>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</si>
  <si>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</si>
  <si>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</si>
  <si>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</si>
  <si>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</si>
  <si>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</si>
  <si>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</si>
  <si>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</si>
  <si>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</si>
  <si>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</si>
  <si>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</si>
  <si>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</si>
  <si>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</si>
  <si>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</si>
  <si>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</si>
  <si>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</si>
  <si>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</si>
  <si>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</si>
  <si>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</si>
  <si>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</si>
  <si>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</si>
  <si>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</si>
  <si>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</si>
  <si>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</si>
  <si>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</si>
  <si>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</si>
  <si>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</si>
  <si>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</si>
  <si>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</si>
  <si>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</si>
  <si>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</si>
  <si>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</si>
  <si>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</si>
  <si>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</si>
  <si>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</si>
  <si>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</si>
  <si>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</si>
  <si>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</si>
  <si>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</si>
  <si>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</si>
  <si>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</si>
  <si>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</si>
  <si>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</si>
  <si>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</si>
  <si>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</si>
  <si>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</si>
  <si>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</si>
  <si>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</si>
  <si>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</si>
  <si>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</si>
  <si>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</si>
  <si>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</si>
  <si>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</si>
  <si>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</si>
  <si>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</si>
  <si>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</si>
  <si>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</si>
  <si>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</si>
  <si>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</si>
  <si>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</si>
  <si>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</si>
  <si>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</si>
  <si>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</si>
  <si>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</si>
  <si>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</si>
  <si>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</si>
  <si>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</si>
  <si>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</si>
  <si>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</si>
  <si>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</si>
  <si>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</si>
  <si>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</si>
  <si>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</si>
  <si>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</si>
  <si>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</si>
  <si>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</si>
  <si>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</si>
  <si>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</si>
  <si>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</si>
  <si>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</si>
  <si>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</si>
  <si>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</si>
  <si>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</si>
  <si>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</si>
  <si>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</si>
  <si>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</si>
  <si>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</si>
  <si>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</si>
  <si>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</si>
  <si>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</si>
  <si>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</si>
  <si>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</si>
  <si>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</si>
  <si>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</si>
  <si>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</si>
  <si>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</si>
  <si>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</si>
  <si>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</si>
  <si>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</si>
  <si>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</si>
  <si>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</si>
  <si>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</si>
  <si>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</si>
  <si>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</si>
  <si>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</si>
  <si>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</si>
  <si>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</si>
  <si>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</si>
  <si>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</si>
  <si>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</si>
  <si>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</si>
  <si>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</si>
  <si>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</si>
  <si>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</si>
  <si>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</si>
  <si>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</si>
  <si>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</si>
  <si>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</si>
  <si>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</si>
  <si>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</si>
  <si>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</si>
  <si>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</si>
  <si>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</si>
  <si>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</si>
  <si>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</si>
  <si>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</si>
  <si>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</si>
  <si>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</si>
  <si>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</si>
  <si>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</si>
  <si>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</si>
  <si>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</si>
  <si>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</si>
  <si>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</si>
  <si>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</si>
  <si>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</si>
  <si>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</si>
  <si>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</si>
  <si>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</si>
  <si>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</si>
  <si>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</si>
  <si>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</si>
  <si>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</si>
  <si>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</si>
  <si>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</si>
  <si>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</si>
  <si>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</si>
  <si>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</si>
  <si>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</si>
  <si>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</si>
  <si>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</si>
  <si>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</si>
  <si>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</si>
  <si>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</si>
  <si>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</si>
  <si>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</si>
  <si>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</si>
  <si>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</si>
  <si>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</si>
  <si>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</si>
  <si>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</si>
  <si>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</si>
  <si>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</si>
  <si>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</si>
  <si>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</si>
  <si>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</si>
  <si>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</si>
  <si>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</si>
  <si>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</si>
  <si>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</si>
  <si>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</si>
  <si>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</si>
  <si>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</si>
  <si>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</si>
  <si>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</si>
  <si>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</si>
  <si>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</si>
  <si>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</si>
  <si>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</si>
  <si>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</si>
  <si>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</si>
  <si>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</si>
  <si>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</si>
  <si>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</si>
  <si>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</si>
  <si>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</si>
  <si>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</si>
  <si>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</si>
  <si>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</si>
  <si>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</si>
  <si>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</si>
  <si>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</si>
  <si>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</si>
  <si>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</si>
  <si>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</si>
  <si>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</si>
  <si>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</si>
  <si>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</si>
  <si>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</si>
  <si>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</si>
  <si>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</si>
  <si>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</si>
  <si>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</si>
  <si>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</si>
  <si>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</si>
  <si>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</si>
  <si>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</si>
  <si>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</si>
  <si>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</si>
  <si>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</si>
  <si>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</si>
  <si>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</si>
  <si>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</si>
  <si>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</si>
  <si>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</si>
  <si>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</si>
  <si>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</si>
  <si>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</si>
  <si>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</si>
  <si>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</si>
  <si>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</si>
  <si>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</si>
  <si>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</si>
  <si>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</si>
  <si>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</si>
  <si>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</si>
  <si>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</si>
  <si>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</si>
  <si>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</si>
  <si>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</si>
  <si>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</si>
  <si>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</si>
  <si>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</si>
  <si>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</si>
  <si>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</si>
  <si>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</si>
  <si>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</si>
  <si>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</si>
  <si>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</si>
  <si>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</si>
  <si>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</si>
  <si>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</si>
  <si>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</si>
  <si>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</si>
  <si>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</si>
  <si>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</si>
  <si>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</si>
  <si>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</si>
  <si>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</si>
  <si>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</si>
  <si>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</si>
  <si>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</si>
  <si>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</si>
  <si>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</si>
  <si>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</si>
  <si>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</si>
  <si>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</si>
  <si>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</si>
  <si>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</si>
  <si>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</si>
  <si>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</si>
  <si>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</si>
  <si>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</si>
  <si>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</si>
  <si>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</si>
  <si>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</si>
  <si>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</si>
  <si>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</si>
  <si>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</si>
  <si>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</si>
  <si>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</si>
  <si>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</si>
  <si>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</si>
  <si>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</si>
  <si>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</si>
  <si>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</si>
  <si>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</si>
  <si>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</si>
  <si>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</si>
  <si>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</si>
  <si>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</si>
  <si>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</si>
  <si>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</si>
  <si>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</si>
  <si>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</si>
  <si>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</si>
  <si>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</si>
  <si>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</si>
  <si>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</si>
  <si>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</si>
  <si>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</si>
  <si>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</si>
  <si>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</si>
  <si>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</si>
  <si>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</si>
  <si>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</si>
  <si>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</si>
  <si>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</si>
  <si>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</si>
  <si>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</si>
  <si>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</si>
  <si>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</si>
  <si>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</si>
  <si>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</si>
  <si>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</si>
  <si>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</si>
  <si>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</si>
  <si>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</si>
  <si>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</si>
  <si>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</si>
  <si>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</si>
  <si>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</si>
  <si>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</si>
  <si>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</si>
  <si>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</si>
  <si>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</si>
  <si>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</si>
  <si>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</si>
  <si>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</si>
  <si>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</si>
  <si>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</si>
  <si>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</si>
  <si>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</si>
  <si>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</si>
  <si>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</si>
  <si>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</si>
  <si>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</si>
  <si>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</si>
  <si>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</si>
  <si>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</si>
  <si>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</si>
  <si>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</si>
  <si>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</si>
  <si>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</si>
  <si>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</si>
  <si>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</si>
  <si>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</si>
  <si>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</si>
  <si>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</si>
  <si>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</si>
  <si>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</si>
  <si>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</si>
  <si>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</si>
  <si>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</si>
  <si>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</si>
  <si>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</si>
  <si>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</si>
  <si>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</si>
  <si>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</si>
  <si>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</si>
  <si>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</si>
  <si>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</si>
  <si>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</si>
  <si>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</si>
  <si>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</si>
  <si>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</si>
  <si>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</si>
  <si>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</si>
  <si>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</si>
  <si>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</si>
  <si>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</si>
  <si>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</si>
  <si>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</si>
  <si>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</si>
  <si>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</si>
  <si>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</si>
  <si>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</si>
  <si>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</si>
  <si>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</si>
  <si>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</si>
  <si>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</si>
  <si>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</si>
  <si>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</si>
  <si>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</si>
  <si>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</si>
  <si>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</si>
  <si>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</si>
  <si>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</si>
  <si>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</si>
  <si>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</si>
  <si>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</si>
  <si>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</si>
  <si>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</si>
  <si>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</si>
  <si>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</si>
  <si>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</si>
  <si>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</si>
  <si>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</si>
  <si>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</si>
  <si>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</si>
  <si>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</si>
  <si>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</si>
  <si>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</si>
  <si>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</si>
  <si>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</si>
  <si>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</si>
  <si>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</si>
  <si>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</si>
  <si>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</si>
  <si>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</si>
  <si>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</si>
  <si>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</si>
  <si>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</si>
  <si>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</si>
  <si>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</si>
  <si>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</si>
  <si>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</si>
  <si>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</si>
  <si>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</si>
  <si>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</si>
  <si>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</si>
  <si>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</si>
  <si>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</si>
  <si>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</si>
  <si>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</si>
  <si>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</si>
  <si>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</si>
  <si>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</si>
  <si>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</si>
  <si>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</si>
  <si>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</si>
  <si>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</si>
  <si>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</si>
  <si>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</si>
  <si>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</si>
  <si>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</si>
  <si>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</si>
  <si>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</si>
  <si>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</si>
  <si>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</si>
  <si>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</si>
  <si>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</si>
  <si>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</si>
  <si>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</si>
  <si>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</si>
  <si>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</si>
  <si>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</si>
  <si>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</si>
  <si>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</si>
  <si>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</si>
  <si>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</si>
  <si>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</si>
  <si>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</si>
  <si>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</si>
  <si>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</si>
  <si>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</si>
  <si>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</si>
  <si>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</si>
  <si>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</si>
  <si>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</si>
  <si>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</si>
  <si>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</si>
  <si>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</si>
  <si>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</si>
  <si>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</si>
  <si>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</si>
  <si>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</si>
  <si>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</si>
  <si>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</si>
  <si>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</si>
  <si>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</si>
  <si>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</si>
  <si>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</si>
  <si>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</si>
  <si>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</si>
  <si>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</si>
  <si>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</si>
  <si>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</si>
  <si>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</si>
  <si>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</si>
  <si>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</si>
  <si>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</si>
  <si>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</si>
  <si>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</si>
  <si>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</si>
  <si>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</si>
  <si>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</si>
  <si>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</si>
  <si>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</si>
  <si>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</si>
  <si>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</si>
  <si>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</si>
  <si>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</si>
  <si>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</si>
  <si>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</si>
  <si>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</si>
  <si>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</si>
  <si>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</si>
  <si>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</si>
  <si>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</si>
  <si>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</si>
  <si>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</si>
  <si>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</si>
  <si>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</si>
  <si>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</si>
  <si>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</si>
  <si>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</si>
  <si>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</si>
  <si>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</si>
  <si>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</si>
  <si>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</si>
  <si>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</si>
  <si>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</si>
  <si>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</si>
  <si>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</si>
  <si>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</si>
  <si>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</si>
  <si>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</si>
  <si>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</si>
  <si>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</si>
  <si>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</si>
  <si>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</si>
  <si>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</si>
  <si>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</si>
  <si>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</si>
  <si>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</si>
  <si>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</si>
  <si>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</si>
  <si>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</si>
  <si>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</si>
  <si>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</si>
  <si>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</si>
  <si>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</si>
  <si>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</si>
  <si>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</si>
  <si>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</si>
  <si>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</si>
  <si>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</si>
  <si>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</si>
  <si>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</si>
  <si>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</si>
  <si>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</si>
  <si>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</si>
  <si>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</si>
  <si>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</si>
  <si>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</si>
  <si>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</si>
  <si>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</si>
  <si>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</si>
  <si>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</si>
  <si>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</si>
  <si>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</si>
  <si>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</si>
  <si>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</si>
  <si>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</si>
  <si>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</si>
  <si>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</si>
  <si>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</si>
  <si>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</si>
  <si>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</si>
  <si>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</si>
  <si>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</si>
  <si>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</si>
  <si>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</si>
  <si>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</si>
  <si>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</si>
  <si>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</si>
  <si>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</si>
  <si>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</si>
  <si>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</si>
  <si>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</si>
  <si>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</si>
  <si>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</si>
  <si>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</si>
  <si>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</si>
  <si>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</si>
  <si>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</si>
  <si>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</si>
  <si>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</si>
  <si>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</si>
  <si>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</si>
  <si>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</si>
  <si>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</si>
  <si>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</si>
  <si>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</si>
  <si>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</si>
  <si>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</si>
  <si>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</si>
  <si>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</si>
  <si>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</si>
  <si>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</si>
  <si>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</si>
  <si>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</si>
  <si>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</si>
  <si>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</si>
  <si>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</si>
  <si>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</si>
  <si>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</si>
  <si>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</si>
  <si>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</si>
  <si>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</si>
  <si>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</si>
  <si>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</si>
  <si>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</si>
  <si>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</si>
  <si>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</si>
  <si>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</si>
  <si>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</si>
  <si>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</si>
  <si>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</si>
  <si>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</si>
  <si>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</si>
  <si>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</si>
  <si>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</si>
  <si>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</si>
  <si>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</si>
  <si>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</si>
  <si>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</si>
  <si>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</si>
  <si>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</si>
  <si>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</si>
  <si>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</si>
  <si>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</si>
  <si>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</si>
  <si>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</si>
  <si>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</si>
  <si>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</si>
  <si>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</si>
  <si>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</si>
  <si>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</si>
  <si>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</si>
  <si>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</si>
  <si>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</si>
  <si>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</si>
  <si>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</si>
  <si>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</si>
  <si>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</si>
  <si>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</si>
  <si>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</si>
  <si>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</si>
  <si>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</si>
  <si>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</si>
  <si>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</si>
  <si>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</si>
  <si>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</si>
  <si>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</si>
  <si>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</si>
  <si>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</si>
  <si>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</si>
  <si>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</si>
  <si>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</si>
  <si>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</si>
  <si>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</si>
  <si>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</si>
  <si>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</si>
  <si>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</si>
  <si>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</si>
  <si>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</si>
  <si>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</si>
  <si>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</si>
  <si>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</si>
  <si>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</si>
  <si>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</si>
  <si>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</si>
  <si>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</si>
  <si>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</si>
  <si>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</si>
  <si>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</si>
  <si>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</si>
  <si>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</si>
  <si>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</si>
  <si>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</si>
  <si>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</si>
  <si>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</si>
  <si>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</si>
  <si>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</si>
  <si>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</si>
  <si>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</si>
  <si>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</si>
  <si>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</si>
  <si>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</si>
  <si>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</si>
  <si>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</si>
  <si>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</si>
  <si>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</si>
  <si>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</si>
  <si>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</si>
  <si>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</si>
  <si>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</si>
  <si>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</si>
  <si>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</si>
  <si>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</si>
  <si>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</si>
  <si>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</si>
  <si>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</si>
  <si>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</si>
  <si>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</si>
  <si>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</si>
  <si>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</si>
  <si>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</si>
  <si>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</si>
  <si>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</si>
  <si>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</si>
  <si>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</si>
  <si>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</si>
  <si>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</si>
  <si>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</si>
  <si>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</si>
  <si>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</si>
  <si>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</si>
  <si>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</si>
  <si>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</si>
  <si>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</si>
  <si>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</si>
  <si>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</si>
  <si>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</si>
  <si>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</si>
  <si>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</si>
  <si>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</si>
  <si>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</si>
  <si>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</si>
  <si>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</si>
  <si>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</si>
  <si>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</si>
  <si>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</si>
  <si>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</si>
  <si>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</si>
  <si>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</si>
  <si>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</si>
  <si>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</si>
  <si>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</si>
  <si>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</si>
  <si>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</si>
  <si>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</si>
  <si>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</si>
  <si>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</si>
  <si>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</si>
  <si>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</si>
  <si>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</si>
  <si>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</si>
  <si>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</si>
  <si>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</si>
  <si>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</si>
  <si>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</si>
  <si>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</si>
  <si>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</si>
  <si>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</si>
  <si>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</si>
  <si>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</si>
  <si>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</si>
  <si>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</si>
  <si>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</si>
  <si>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</si>
  <si>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</si>
  <si>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</si>
  <si>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</si>
  <si>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</si>
  <si>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</si>
  <si>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</si>
  <si>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</si>
  <si>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</si>
  <si>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</si>
  <si>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</si>
  <si>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</si>
  <si>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</si>
  <si>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</si>
  <si>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</si>
  <si>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</si>
  <si>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</si>
  <si>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</si>
  <si>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</si>
  <si>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</si>
  <si>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</si>
  <si>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</si>
  <si>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</si>
  <si>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</si>
  <si>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</si>
  <si>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</si>
  <si>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</si>
  <si>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</si>
  <si>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</si>
  <si>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</si>
  <si>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</si>
  <si>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</si>
  <si>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</si>
  <si>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</si>
  <si>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</si>
  <si>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</si>
  <si>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</si>
  <si>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</si>
  <si>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</si>
  <si>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</si>
  <si>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</si>
  <si>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</si>
  <si>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</si>
  <si>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</si>
  <si>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</si>
  <si>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</si>
  <si>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</si>
  <si>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</si>
  <si>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</si>
  <si>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</si>
  <si>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</si>
  <si>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</si>
  <si>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</si>
  <si>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</si>
  <si>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</si>
  <si>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</si>
  <si>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</si>
  <si>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</si>
  <si>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</si>
  <si>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</si>
  <si>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</si>
  <si>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</si>
  <si>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</si>
  <si>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</si>
  <si>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</si>
  <si>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</si>
  <si>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</si>
  <si>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</si>
  <si>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</si>
  <si>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</si>
  <si>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</si>
  <si>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</si>
  <si>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</si>
  <si>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</si>
  <si>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</si>
  <si>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</si>
  <si>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</si>
  <si>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</si>
  <si>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</si>
  <si>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</si>
  <si>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</si>
  <si>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</si>
  <si>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</si>
  <si>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</si>
  <si>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</si>
  <si>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</si>
  <si>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</si>
  <si>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</si>
  <si>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</si>
  <si>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</si>
  <si>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</si>
  <si>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</si>
  <si>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</si>
  <si>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</si>
  <si>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</si>
  <si>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</si>
  <si>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</si>
  <si>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</si>
  <si>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</si>
  <si>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</si>
  <si>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</si>
  <si>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</si>
  <si>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</si>
  <si>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</si>
  <si>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</si>
  <si>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</si>
  <si>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</si>
  <si>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</si>
  <si>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</si>
  <si>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</si>
  <si>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</si>
  <si>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</si>
  <si>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</si>
  <si>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</si>
  <si>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</si>
  <si>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</si>
  <si>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</si>
  <si>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</si>
  <si>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</si>
  <si>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</si>
  <si>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</si>
  <si>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</si>
  <si>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</si>
  <si>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</si>
  <si>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</si>
  <si>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</si>
  <si>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</si>
  <si>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</si>
  <si>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</si>
  <si>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</si>
  <si>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</si>
  <si>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</si>
  <si>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</si>
  <si>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</si>
  <si>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</si>
  <si>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</si>
  <si>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</si>
  <si>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</si>
  <si>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</si>
  <si>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</si>
  <si>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</si>
  <si>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</si>
  <si>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</si>
  <si>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</si>
  <si>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</si>
  <si>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</si>
  <si>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</si>
  <si>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</si>
  <si>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</si>
  <si>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</si>
  <si>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</si>
  <si>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</si>
  <si>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</si>
  <si>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</si>
  <si>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</si>
  <si>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</si>
  <si>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</si>
  <si>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</si>
  <si>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</si>
  <si>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</si>
  <si>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</si>
  <si>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</si>
  <si>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</si>
  <si>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</si>
  <si>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</si>
  <si>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</si>
  <si>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</si>
  <si>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</si>
  <si>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</si>
  <si>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</si>
  <si>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</si>
  <si>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</si>
  <si>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</si>
  <si>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</si>
  <si>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</si>
  <si>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</si>
  <si>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</si>
  <si>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</si>
  <si>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</si>
  <si>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</si>
  <si>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</si>
  <si>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</si>
  <si>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</si>
  <si>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</si>
  <si>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</si>
  <si>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</si>
  <si>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</si>
  <si>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</si>
  <si>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</si>
  <si>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</si>
  <si>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</si>
  <si>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</si>
  <si>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</si>
  <si>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</si>
  <si>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</si>
  <si>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</si>
  <si>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</si>
  <si>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</si>
  <si>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</si>
  <si>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</si>
  <si>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</si>
  <si>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</si>
  <si>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</si>
  <si>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</si>
  <si>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</si>
  <si>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</si>
  <si>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</si>
  <si>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</si>
  <si>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</si>
  <si>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</si>
  <si>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</si>
  <si>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</si>
  <si>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</si>
  <si>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</si>
  <si>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</si>
  <si>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</si>
  <si>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</si>
  <si>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</si>
  <si>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</si>
  <si>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</si>
  <si>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</si>
  <si>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</si>
  <si>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</si>
  <si>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</si>
  <si>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</si>
  <si>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</si>
  <si>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</si>
  <si>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</si>
  <si>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</si>
  <si>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</si>
  <si>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</si>
  <si>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</si>
  <si>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</si>
  <si>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</si>
  <si>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</si>
  <si>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</si>
  <si>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</si>
  <si>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</si>
  <si>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</si>
  <si>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</si>
  <si>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</si>
  <si>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</si>
  <si>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</si>
  <si>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</si>
  <si>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</si>
  <si>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</si>
  <si>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</si>
  <si>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</si>
  <si>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</si>
  <si>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</si>
  <si>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</si>
  <si>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</si>
  <si>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</si>
  <si>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</si>
  <si>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</si>
  <si>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</si>
  <si>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</si>
  <si>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</si>
  <si>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</si>
  <si>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</si>
  <si>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</si>
  <si>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</si>
  <si>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</si>
  <si>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</si>
  <si>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</si>
  <si>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</si>
  <si>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</si>
  <si>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</si>
  <si>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</si>
  <si>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</si>
  <si>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</si>
  <si>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</si>
  <si>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</si>
  <si>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</si>
  <si>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</si>
  <si>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</si>
  <si>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</si>
  <si>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</si>
  <si>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</si>
  <si>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</si>
  <si>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</si>
  <si>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</si>
  <si>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</si>
  <si>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</si>
  <si>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</si>
  <si>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</si>
  <si>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</si>
  <si>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</si>
  <si>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</si>
  <si>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</si>
  <si>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</si>
  <si>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</si>
  <si>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</si>
  <si>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</si>
  <si>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</si>
  <si>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</si>
  <si>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</si>
  <si>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</si>
  <si>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</si>
  <si>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</si>
  <si>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</si>
  <si>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</si>
  <si>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</si>
  <si>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</si>
  <si>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</si>
  <si>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</si>
  <si>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</si>
  <si>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</si>
  <si>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</si>
  <si>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</si>
  <si>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</si>
  <si>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</si>
  <si>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</si>
  <si>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</si>
  <si>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</si>
  <si>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</si>
  <si>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</si>
  <si>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</si>
  <si>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</si>
  <si>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</si>
  <si>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</si>
  <si>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</si>
  <si>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</si>
  <si>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</si>
  <si>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</si>
  <si>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</si>
  <si>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</si>
  <si>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</si>
  <si>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</si>
  <si>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</si>
  <si>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</si>
  <si>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</si>
  <si>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</si>
  <si>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</si>
  <si>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</si>
  <si>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</si>
  <si>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</si>
  <si>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</si>
  <si>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</si>
  <si>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</si>
  <si>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</si>
  <si>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</si>
  <si>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</si>
  <si>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</si>
  <si>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</si>
  <si>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</si>
  <si>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</si>
  <si>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</si>
  <si>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</si>
  <si>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</si>
  <si>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</si>
  <si>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</si>
  <si>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</si>
  <si>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</si>
  <si>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</si>
  <si>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</si>
  <si>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</si>
  <si>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</si>
  <si>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</si>
  <si>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</si>
  <si>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</si>
  <si>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</si>
  <si>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</si>
  <si>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</si>
  <si>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</si>
  <si>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</si>
  <si>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</si>
  <si>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</si>
  <si>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</si>
  <si>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</si>
  <si>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</si>
  <si>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</si>
  <si>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</si>
  <si>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</si>
  <si>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</si>
  <si>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</si>
  <si>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</si>
  <si>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</si>
  <si>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</si>
  <si>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</si>
  <si>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</si>
  <si>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</si>
  <si>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</si>
  <si>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</si>
  <si>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</si>
  <si>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</si>
  <si>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</si>
  <si>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</si>
  <si>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</si>
  <si>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</si>
  <si>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</si>
  <si>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</si>
  <si>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</si>
  <si>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</si>
  <si>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</si>
  <si>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</si>
  <si>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</si>
  <si>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</si>
  <si>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</si>
  <si>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</si>
  <si>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</si>
  <si>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</si>
  <si>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</si>
  <si>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</si>
  <si>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</si>
  <si>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</si>
  <si>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</si>
  <si>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</si>
  <si>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</si>
  <si>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</si>
  <si>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</si>
  <si>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</si>
  <si>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</si>
  <si>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</si>
  <si>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</si>
  <si>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</si>
  <si>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</si>
  <si>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</si>
  <si>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</si>
  <si>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</si>
  <si>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</si>
  <si>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</si>
  <si>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</si>
  <si>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</si>
  <si>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</si>
  <si>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</si>
  <si>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</si>
  <si>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</si>
  <si>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</si>
  <si>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</si>
  <si>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</si>
  <si>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</si>
  <si>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</si>
  <si>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</si>
  <si>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</si>
  <si>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</si>
  <si>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</si>
  <si>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</si>
  <si>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</si>
  <si>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</si>
  <si>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</si>
  <si>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</si>
  <si>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</si>
  <si>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</si>
  <si>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</si>
  <si>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</si>
  <si>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</si>
  <si>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</si>
  <si>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</si>
  <si>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</si>
  <si>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</si>
  <si>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</si>
  <si>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</si>
  <si>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</si>
  <si>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</si>
  <si>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</si>
  <si>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</si>
  <si>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</si>
  <si>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</si>
  <si>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</si>
  <si>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</si>
  <si>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</si>
  <si>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</si>
  <si>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</si>
  <si>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</si>
  <si>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</si>
  <si>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</si>
  <si>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</si>
  <si>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</si>
  <si>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</si>
  <si>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</si>
  <si>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</si>
  <si>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</si>
  <si>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</si>
  <si>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</si>
  <si>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</si>
  <si>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</si>
  <si>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</si>
  <si>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</si>
  <si>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</si>
  <si>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</si>
  <si>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</si>
  <si>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</si>
  <si>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</si>
  <si>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</si>
  <si>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</si>
  <si>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</si>
  <si>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</si>
  <si>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</si>
  <si>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</si>
  <si>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</si>
  <si>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</si>
  <si>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</si>
  <si>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</si>
  <si>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</si>
  <si>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</si>
  <si>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</si>
  <si>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</si>
  <si>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</si>
  <si>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</si>
  <si>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</si>
  <si>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</si>
  <si>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</si>
  <si>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</si>
  <si>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</si>
  <si>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</si>
  <si>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</si>
  <si>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</si>
  <si>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</si>
  <si>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</si>
  <si>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</si>
  <si>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</si>
  <si>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</si>
  <si>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</si>
  <si>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</si>
  <si>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</si>
  <si>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</si>
  <si>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</si>
  <si>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</si>
  <si>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</si>
  <si>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</si>
  <si>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</si>
  <si>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</si>
  <si>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</si>
  <si>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</si>
  <si>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</si>
  <si>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</si>
  <si>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</si>
  <si>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</si>
  <si>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</si>
  <si>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</si>
  <si>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</si>
  <si>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</si>
  <si>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</si>
  <si>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</si>
  <si>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</si>
  <si>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</si>
  <si>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</si>
  <si>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</si>
  <si>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</si>
  <si>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</si>
  <si>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</si>
  <si>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</si>
  <si>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</si>
  <si>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</si>
  <si>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</si>
  <si>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</si>
  <si>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</si>
  <si>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</si>
  <si>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</si>
  <si>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</si>
  <si>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</si>
  <si>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</si>
  <si>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</si>
  <si>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</si>
  <si>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</si>
  <si>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</si>
  <si>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</si>
  <si>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</si>
  <si>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</si>
  <si>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</si>
  <si>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</si>
  <si>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</si>
  <si>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</si>
  <si>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</si>
  <si>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</si>
  <si>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</si>
  <si>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</si>
  <si>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</si>
  <si>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</si>
  <si>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</si>
  <si>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</si>
  <si>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</si>
  <si>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</si>
  <si>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</si>
  <si>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</si>
  <si>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</si>
  <si>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</si>
  <si>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</si>
  <si>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</si>
  <si>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</si>
  <si>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</si>
  <si>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</si>
  <si>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</si>
  <si>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</si>
  <si>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</si>
  <si>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</si>
  <si>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</si>
  <si>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</si>
  <si>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</si>
  <si>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</si>
  <si>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</si>
  <si>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</si>
  <si>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</si>
  <si>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</si>
  <si>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</si>
  <si>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</si>
  <si>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</si>
  <si>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</si>
  <si>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</si>
  <si>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</si>
  <si>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</si>
  <si>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</si>
  <si>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</si>
  <si>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</si>
  <si>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</si>
  <si>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</si>
  <si>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</si>
  <si>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</si>
  <si>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</si>
  <si>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</si>
  <si>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</si>
  <si>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</si>
  <si>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</si>
  <si>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</si>
  <si>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</si>
  <si>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</si>
  <si>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</si>
  <si>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</si>
  <si>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</si>
  <si>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</si>
  <si>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</si>
  <si>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</si>
  <si>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</si>
  <si>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</si>
  <si>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</si>
  <si>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</si>
  <si>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</si>
  <si>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</si>
  <si>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</si>
  <si>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</si>
  <si>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</si>
  <si>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</si>
  <si>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</si>
  <si>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</si>
  <si>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</si>
  <si>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</si>
  <si>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</si>
  <si>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</si>
  <si>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</si>
  <si>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</si>
  <si>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</si>
  <si>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</si>
  <si>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</si>
  <si>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</si>
  <si>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</si>
  <si>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</si>
  <si>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</si>
  <si>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</si>
  <si>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</si>
  <si>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</si>
  <si>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</si>
  <si>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</si>
  <si>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</si>
  <si>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</si>
  <si>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</si>
  <si>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</si>
  <si>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</si>
  <si>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</si>
  <si>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</si>
  <si>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</si>
  <si>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</si>
  <si>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</si>
  <si>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</si>
  <si>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</si>
  <si>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</si>
  <si>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</si>
  <si>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</si>
  <si>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</si>
  <si>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</si>
  <si>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</si>
  <si>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</si>
  <si>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</si>
  <si>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</si>
  <si>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</si>
  <si>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</si>
  <si>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</si>
  <si>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</si>
  <si>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</si>
  <si>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</si>
  <si>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</si>
  <si>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</si>
  <si>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</si>
  <si>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</si>
  <si>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</si>
  <si>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</si>
  <si>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</si>
  <si>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</si>
  <si>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</si>
  <si>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</si>
  <si>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</si>
  <si>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</si>
  <si>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</si>
  <si>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</si>
  <si>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</si>
  <si>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</si>
  <si>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</si>
  <si>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</si>
  <si>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</si>
  <si>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</si>
  <si>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</si>
  <si>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</si>
  <si>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</si>
  <si>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</si>
  <si>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</si>
  <si>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</si>
  <si>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</si>
  <si>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</si>
  <si>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</si>
  <si>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</si>
  <si>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</si>
  <si>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</si>
  <si>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</si>
  <si>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</si>
  <si>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</si>
  <si>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</si>
  <si>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</si>
  <si>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</si>
  <si>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</si>
  <si>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</si>
  <si>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</si>
  <si>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</si>
  <si>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</si>
  <si>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</si>
  <si>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</si>
  <si>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</si>
  <si>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</si>
  <si>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</si>
  <si>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</si>
  <si>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</si>
  <si>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</si>
  <si>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</si>
  <si>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</si>
  <si>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</si>
  <si>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</si>
  <si>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</si>
  <si>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</si>
  <si>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</si>
  <si>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</si>
  <si>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</si>
  <si>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</si>
  <si>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</si>
  <si>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</si>
  <si>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</si>
  <si>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</si>
  <si>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</si>
  <si>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</si>
  <si>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</si>
  <si>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</si>
  <si>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</si>
  <si>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</si>
  <si>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</si>
  <si>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</si>
  <si>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</si>
  <si>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</si>
  <si>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</si>
  <si>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</si>
  <si>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</si>
  <si>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</si>
  <si>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</si>
  <si>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</si>
  <si>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</si>
  <si>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</si>
  <si>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</si>
  <si>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</si>
  <si>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</si>
  <si>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</si>
  <si>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</si>
  <si>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</si>
  <si>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</si>
  <si>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</si>
  <si>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</si>
  <si>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</si>
  <si>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</si>
  <si>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</si>
  <si>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</si>
  <si>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</si>
  <si>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</si>
  <si>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</si>
  <si>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</si>
  <si>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</si>
  <si>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</si>
  <si>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</si>
  <si>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</si>
  <si>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</si>
  <si>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</si>
  <si>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</si>
  <si>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</si>
  <si>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</si>
  <si>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</si>
  <si>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</si>
  <si>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</si>
  <si>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</si>
  <si>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</si>
  <si>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</si>
  <si>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</si>
  <si>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</si>
  <si>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</si>
  <si>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</si>
  <si>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</si>
  <si>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</si>
  <si>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</si>
  <si>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</si>
  <si>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</si>
  <si>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</si>
  <si>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</si>
  <si>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</si>
  <si>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</si>
  <si>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</si>
  <si>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</si>
  <si>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</si>
  <si>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</si>
  <si>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</si>
  <si>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</si>
  <si>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</si>
  <si>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</si>
  <si>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</si>
  <si>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</si>
  <si>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</si>
  <si>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</si>
  <si>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</si>
  <si>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</si>
  <si>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</si>
  <si>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</si>
  <si>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</si>
  <si>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</si>
  <si>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</si>
  <si>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</si>
  <si>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</si>
  <si>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</si>
  <si>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</si>
  <si>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</si>
  <si>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</si>
  <si>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</si>
  <si>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</si>
  <si>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</si>
  <si>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</si>
  <si>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</si>
  <si>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</si>
  <si>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</si>
  <si>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</si>
  <si>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</si>
  <si>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</si>
  <si>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</si>
  <si>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</si>
  <si>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</si>
  <si>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</si>
  <si>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</si>
  <si>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</si>
  <si>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</si>
  <si>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</si>
  <si>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</si>
  <si>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</si>
  <si>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</si>
  <si>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</si>
  <si>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</si>
  <si>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</si>
  <si>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</si>
  <si>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</si>
  <si>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</si>
  <si>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</si>
  <si>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</si>
  <si>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</si>
  <si>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</si>
  <si>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</si>
  <si>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</si>
  <si>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</si>
  <si>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</si>
  <si>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</si>
  <si>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</si>
  <si>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</si>
  <si>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</si>
  <si>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</si>
  <si>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</si>
  <si>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</si>
  <si>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</si>
  <si>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</si>
  <si>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</si>
  <si>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</si>
  <si>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</si>
  <si>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</si>
  <si>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</si>
  <si>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</si>
  <si>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</si>
  <si>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</si>
  <si>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</si>
  <si>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</si>
  <si>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</si>
  <si>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</si>
  <si>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</si>
  <si>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</si>
  <si>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</si>
  <si>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</si>
  <si>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</si>
  <si>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</si>
  <si>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</si>
  <si>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</si>
  <si>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</si>
  <si>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</si>
  <si>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</si>
  <si>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</si>
  <si>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</si>
  <si>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</si>
  <si>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</si>
  <si>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</si>
  <si>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</si>
  <si>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</si>
  <si>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</si>
  <si>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</si>
  <si>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</si>
  <si>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</si>
  <si>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</si>
  <si>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</si>
  <si>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</si>
  <si>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</si>
  <si>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</si>
  <si>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</si>
  <si>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</si>
  <si>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</si>
  <si>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</si>
  <si>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</si>
  <si>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</si>
  <si>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</si>
  <si>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</si>
  <si>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</si>
  <si>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</si>
  <si>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</si>
  <si>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</si>
  <si>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</si>
  <si>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</si>
  <si>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</si>
  <si>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</si>
  <si>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</si>
  <si>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</si>
  <si>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</si>
  <si>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</si>
  <si>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</si>
  <si>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</si>
  <si>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</si>
  <si>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</si>
  <si>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</si>
  <si>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</si>
  <si>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</si>
  <si>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</si>
  <si>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</si>
  <si>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</si>
  <si>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</si>
  <si>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</si>
  <si>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</si>
  <si>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</si>
  <si>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</si>
  <si>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</si>
  <si>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</si>
  <si>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</si>
  <si>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</si>
  <si>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</si>
  <si>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</si>
  <si>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</si>
  <si>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</si>
  <si>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</si>
  <si>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</si>
  <si>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</si>
  <si>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</si>
  <si>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</si>
  <si>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</si>
  <si>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</si>
  <si>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</si>
  <si>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</si>
  <si>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</si>
  <si>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</si>
  <si>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</si>
  <si>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</si>
  <si>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</si>
  <si>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</si>
  <si>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</si>
  <si>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</si>
  <si>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</si>
  <si>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</si>
  <si>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</si>
  <si>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</si>
  <si>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</si>
  <si>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</si>
  <si>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</si>
  <si>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</si>
  <si>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</si>
  <si>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</si>
  <si>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</si>
  <si>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</si>
  <si>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</si>
  <si>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</si>
  <si>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</si>
  <si>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</si>
  <si>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</si>
  <si>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</si>
  <si>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</si>
  <si>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</si>
  <si>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</si>
  <si>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</si>
  <si>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</si>
  <si>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</si>
  <si>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</si>
  <si>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</si>
  <si>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</si>
  <si>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</si>
  <si>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</si>
  <si>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</si>
  <si>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</si>
  <si>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</si>
  <si>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</si>
  <si>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</si>
  <si>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</si>
  <si>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</si>
  <si>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</si>
  <si>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</si>
  <si>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</si>
  <si>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</si>
  <si>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</si>
  <si>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</si>
  <si>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</si>
  <si>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</si>
  <si>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</si>
  <si>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</si>
  <si>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</si>
  <si>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</si>
  <si>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</si>
  <si>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</si>
  <si>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</si>
  <si>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</si>
  <si>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</si>
  <si>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</si>
  <si>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</si>
  <si>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</si>
  <si>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</si>
  <si>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</si>
  <si>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</si>
  <si>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</si>
  <si>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</si>
  <si>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</si>
  <si>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</si>
  <si>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</si>
  <si>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</si>
  <si>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</si>
  <si>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</si>
  <si>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</si>
  <si>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</si>
  <si>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</si>
  <si>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</si>
  <si>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</si>
  <si>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</si>
  <si>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</si>
  <si>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</si>
  <si>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</si>
  <si>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</si>
  <si>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</si>
  <si>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</si>
  <si>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</si>
  <si>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</si>
  <si>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</si>
  <si>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</si>
  <si>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</si>
  <si>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</si>
  <si>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</si>
  <si>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</si>
  <si>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</si>
  <si>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</si>
  <si>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</si>
  <si>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</si>
  <si>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</si>
  <si>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</si>
  <si>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</si>
  <si>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</si>
  <si>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</si>
  <si>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</si>
  <si>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</si>
  <si>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</si>
  <si>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</si>
  <si>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</si>
  <si>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</si>
  <si>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</si>
  <si>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</si>
  <si>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</si>
  <si>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</si>
  <si>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</si>
  <si>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</si>
  <si>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</si>
  <si>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</si>
  <si>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</si>
  <si>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</si>
  <si>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</si>
  <si>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</si>
  <si>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</si>
  <si>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</si>
  <si>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</si>
  <si>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</si>
  <si>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</si>
  <si>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</si>
  <si>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</si>
  <si>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</si>
  <si>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</si>
  <si>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</si>
  <si>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</si>
  <si>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</si>
  <si>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</si>
  <si>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</si>
  <si>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</si>
  <si>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</si>
  <si>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</si>
  <si>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</si>
  <si>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</si>
  <si>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</si>
  <si>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</si>
  <si>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</si>
  <si>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</si>
  <si>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</si>
  <si>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</si>
  <si>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</si>
  <si>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</si>
  <si>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</si>
  <si>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</si>
  <si>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</si>
  <si>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</si>
  <si>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</si>
  <si>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</si>
  <si>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</si>
  <si>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</si>
  <si>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</si>
  <si>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</si>
  <si>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</si>
  <si>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</si>
  <si>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</si>
  <si>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</si>
  <si>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</si>
  <si>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</si>
  <si>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</si>
  <si>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</si>
  <si>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</si>
  <si>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</si>
  <si>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</si>
  <si>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</si>
  <si>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</si>
  <si>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</si>
  <si>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</si>
  <si>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</si>
  <si>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</si>
  <si>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</si>
  <si>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</si>
  <si>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</si>
  <si>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</si>
  <si>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</si>
  <si>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</si>
  <si>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</si>
  <si>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</si>
  <si>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</si>
  <si>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</si>
  <si>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</si>
  <si>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</si>
  <si>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</si>
  <si>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</si>
  <si>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</si>
  <si>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</si>
  <si>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</si>
  <si>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</si>
  <si>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</si>
  <si>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</si>
  <si>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</si>
  <si>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</si>
  <si>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</si>
  <si>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</si>
  <si>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</si>
  <si>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</si>
  <si>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</si>
  <si>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</si>
  <si>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</si>
  <si>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</si>
  <si>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</si>
  <si>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</si>
  <si>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</si>
  <si>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</si>
  <si>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</si>
  <si>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</si>
  <si>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</si>
  <si>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</si>
  <si>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</si>
  <si>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</si>
  <si>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</si>
  <si>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</si>
  <si>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</si>
  <si>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</si>
  <si>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</si>
  <si>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</si>
  <si>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</si>
  <si>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</si>
  <si>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</si>
  <si>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</si>
  <si>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</si>
  <si>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</si>
  <si>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</si>
  <si>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</si>
  <si>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</si>
  <si>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</si>
  <si>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</si>
  <si>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</si>
  <si>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</si>
  <si>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</si>
  <si>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</si>
  <si>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</si>
  <si>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</si>
  <si>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</si>
  <si>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</si>
  <si>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</si>
  <si>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</si>
  <si>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</si>
  <si>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</si>
  <si>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</si>
  <si>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</si>
  <si>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</si>
  <si>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</si>
  <si>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</si>
  <si>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</si>
  <si>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</si>
  <si>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</si>
  <si>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</si>
  <si>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</si>
  <si>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</si>
  <si>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</si>
  <si>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</si>
  <si>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</si>
  <si>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</si>
  <si>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</si>
  <si>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</si>
  <si>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</si>
  <si>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</si>
  <si>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</si>
  <si>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</si>
  <si>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</si>
  <si>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</si>
  <si>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</si>
  <si>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</si>
  <si>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</si>
  <si>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</si>
  <si>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</si>
  <si>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</si>
  <si>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</si>
  <si>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</si>
  <si>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</si>
  <si>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</si>
  <si>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</si>
  <si>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</si>
  <si>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</si>
  <si>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</si>
  <si>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</si>
  <si>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</si>
  <si>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</si>
  <si>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</si>
  <si>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</si>
  <si>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</si>
  <si>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</si>
  <si>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</si>
  <si>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</si>
  <si>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</si>
  <si>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</si>
  <si>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</si>
  <si>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</si>
  <si>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</si>
  <si>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</si>
  <si>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</si>
  <si>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</si>
  <si>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</si>
  <si>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</si>
  <si>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</si>
  <si>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</si>
  <si>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</si>
  <si>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</si>
  <si>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</si>
  <si>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</si>
  <si>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</si>
  <si>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</si>
  <si>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</si>
  <si>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</si>
  <si>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</si>
  <si>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</si>
  <si>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</si>
  <si>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</si>
  <si>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</si>
  <si>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</si>
  <si>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</si>
  <si>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</si>
  <si>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</si>
  <si>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</si>
  <si>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</si>
  <si>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</si>
  <si>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</si>
  <si>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</si>
  <si>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</si>
  <si>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</si>
  <si>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</si>
  <si>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</si>
  <si>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</si>
  <si>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</si>
  <si>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</si>
  <si>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</si>
  <si>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</si>
  <si>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</si>
  <si>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</si>
  <si>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</si>
  <si>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</si>
  <si>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</si>
  <si>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</si>
  <si>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</si>
  <si>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</si>
  <si>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</si>
  <si>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</si>
  <si>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</si>
  <si>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</si>
  <si>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</si>
  <si>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</si>
  <si>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</si>
  <si>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</si>
  <si>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</si>
  <si>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</si>
  <si>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</si>
  <si>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</si>
  <si>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</si>
  <si>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</si>
  <si>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</si>
  <si>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</si>
  <si>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</si>
  <si>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</si>
  <si>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</si>
  <si>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</si>
  <si>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</si>
  <si>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</si>
  <si>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</si>
  <si>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</si>
  <si>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</si>
  <si>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</si>
  <si>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</si>
  <si>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</si>
  <si>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</si>
  <si>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</si>
  <si>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</si>
  <si>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</si>
  <si>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</si>
  <si>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</si>
  <si>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</si>
  <si>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</si>
  <si>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</si>
  <si>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</si>
  <si>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</si>
  <si>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</si>
  <si>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</si>
  <si>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</si>
  <si>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</si>
  <si>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</si>
  <si>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</si>
  <si>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</si>
  <si>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</si>
  <si>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</si>
  <si>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</si>
  <si>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</si>
  <si>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</si>
  <si>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</si>
  <si>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</si>
  <si>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</si>
  <si>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</si>
  <si>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</si>
  <si>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</si>
  <si>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</si>
  <si>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</si>
  <si>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</si>
  <si>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</si>
  <si>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</si>
  <si>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</si>
  <si>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</si>
  <si>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</si>
  <si>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</si>
  <si>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</si>
  <si>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</si>
  <si>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</si>
  <si>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</si>
  <si>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</si>
  <si>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</si>
  <si>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</si>
  <si>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</si>
  <si>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</si>
  <si>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</si>
  <si>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</si>
  <si>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</si>
  <si>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</si>
  <si>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</si>
  <si>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</si>
  <si>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</si>
  <si>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</si>
  <si>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</si>
  <si>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</si>
  <si>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</si>
  <si>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</si>
  <si>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</si>
  <si>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</si>
  <si>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</si>
  <si>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</si>
  <si>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</si>
  <si>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</si>
  <si>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</si>
  <si>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</si>
  <si>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</si>
  <si>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</si>
  <si>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</si>
  <si>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</si>
  <si>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</si>
  <si>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</si>
  <si>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</si>
  <si>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</si>
  <si>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</si>
  <si>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</si>
  <si>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</si>
  <si>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</si>
  <si>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</si>
  <si>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</si>
  <si>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</si>
  <si>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</si>
  <si>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</si>
  <si>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</si>
  <si>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</si>
  <si>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</si>
  <si>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</si>
  <si>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</si>
  <si>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</si>
  <si>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</si>
  <si>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</si>
  <si>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</si>
  <si>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</si>
  <si>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</si>
  <si>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</si>
  <si>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</si>
  <si>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</si>
  <si>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</si>
  <si>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</si>
  <si>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</si>
  <si>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</si>
  <si>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</si>
  <si>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</si>
  <si>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</si>
  <si>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</si>
  <si>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</si>
  <si>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</si>
  <si>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</si>
  <si>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</si>
  <si>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</si>
  <si>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</si>
  <si>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</si>
  <si>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</si>
  <si>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</si>
  <si>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</si>
  <si>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</si>
  <si>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</si>
  <si>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</si>
  <si>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</si>
  <si>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</si>
  <si>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</si>
  <si>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</si>
  <si>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</si>
  <si>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</si>
  <si>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</si>
  <si>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</si>
  <si>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</si>
  <si>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</si>
  <si>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</si>
  <si>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</si>
  <si>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</si>
  <si>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</si>
  <si>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</si>
  <si>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</si>
  <si>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</si>
  <si>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</si>
  <si>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</si>
  <si>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</si>
  <si>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</si>
  <si>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</si>
  <si>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</si>
  <si>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</si>
  <si>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</si>
  <si>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</si>
  <si>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</si>
  <si>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</si>
  <si>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</si>
  <si>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</si>
  <si>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</si>
  <si>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</si>
  <si>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</si>
  <si>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</si>
  <si>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</si>
  <si>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</si>
  <si>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</si>
  <si>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</si>
  <si>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</si>
  <si>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</si>
  <si>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</si>
  <si>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</si>
  <si>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</si>
  <si>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</si>
  <si>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</si>
  <si>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</si>
  <si>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</si>
  <si>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</si>
  <si>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</si>
  <si>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</si>
  <si>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</si>
  <si>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</si>
  <si>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</si>
  <si>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</si>
  <si>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</si>
  <si>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</si>
  <si>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</si>
  <si>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</si>
  <si>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</si>
  <si>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</si>
  <si>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</si>
  <si>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</si>
  <si>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</si>
  <si>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</si>
  <si>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</si>
  <si>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</si>
  <si>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</si>
  <si>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</si>
  <si>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</si>
  <si>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</si>
  <si>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</si>
  <si>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</si>
  <si>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</si>
  <si>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</si>
  <si>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</si>
  <si>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</si>
  <si>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</si>
  <si>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</si>
  <si>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</si>
  <si>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</si>
  <si>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</si>
  <si>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</si>
  <si>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</si>
  <si>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</si>
  <si>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</si>
  <si>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</si>
  <si>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</si>
  <si>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</si>
  <si>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</si>
  <si>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</si>
  <si>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</si>
  <si>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</si>
  <si>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</si>
  <si>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</si>
  <si>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</si>
  <si>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</si>
  <si>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</si>
  <si>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</si>
  <si>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</si>
  <si>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</si>
  <si>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</si>
  <si>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</si>
  <si>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</si>
  <si>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</si>
  <si>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</si>
  <si>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</si>
  <si>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</si>
  <si>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</si>
  <si>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</si>
  <si>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</si>
  <si>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</si>
  <si>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</si>
  <si>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</si>
  <si>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</si>
  <si>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</si>
  <si>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</si>
  <si>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</si>
  <si>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</si>
  <si>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</si>
  <si>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</si>
  <si>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</si>
  <si>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</si>
  <si>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</si>
  <si>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</si>
  <si>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</si>
  <si>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</si>
  <si>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</si>
  <si>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</si>
  <si>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</si>
  <si>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</si>
  <si>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</si>
  <si>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</si>
  <si>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</si>
  <si>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</si>
  <si>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</si>
  <si>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</si>
  <si>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</si>
  <si>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</si>
  <si>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</si>
  <si>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</si>
  <si>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</si>
  <si>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</si>
  <si>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</si>
  <si>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</si>
  <si>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</si>
  <si>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</si>
  <si>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</si>
  <si>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</si>
  <si>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</si>
  <si>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</si>
  <si>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</si>
  <si>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</si>
  <si>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</si>
  <si>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</si>
  <si>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</si>
  <si>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</si>
  <si>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</si>
  <si>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</si>
  <si>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</si>
  <si>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</si>
  <si>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</si>
  <si>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</si>
  <si>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</si>
  <si>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</si>
  <si>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</si>
  <si>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</si>
  <si>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</si>
  <si>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</si>
  <si>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</si>
  <si>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</si>
  <si>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</si>
  <si>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</si>
  <si>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</si>
  <si>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</si>
  <si>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</si>
  <si>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</si>
  <si>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</si>
  <si>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</si>
  <si>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</si>
  <si>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</si>
  <si>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</si>
  <si>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</si>
  <si>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</si>
  <si>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</si>
  <si>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</si>
  <si>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</si>
  <si>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</si>
  <si>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</si>
  <si>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</si>
  <si>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</si>
  <si>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</si>
  <si>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</si>
  <si>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</si>
  <si>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</si>
  <si>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</si>
  <si>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</si>
  <si>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</si>
  <si>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</si>
  <si>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</si>
  <si>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</si>
  <si>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</si>
  <si>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</si>
  <si>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</si>
  <si>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</si>
  <si>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</si>
  <si>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</si>
  <si>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</si>
  <si>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</si>
  <si>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</si>
  <si>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</si>
  <si>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</si>
  <si>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</si>
  <si>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</si>
  <si>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</si>
  <si>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</si>
  <si>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</si>
  <si>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</si>
  <si>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</si>
  <si>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</si>
  <si>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</si>
  <si>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</si>
  <si>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</si>
  <si>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</si>
  <si>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</si>
  <si>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</si>
  <si>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</si>
  <si>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</si>
  <si>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</si>
  <si>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</si>
  <si>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</si>
  <si>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</si>
  <si>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</si>
  <si>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</si>
  <si>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</si>
  <si>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</si>
  <si>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</si>
  <si>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</si>
  <si>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</si>
  <si>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</si>
  <si>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</si>
  <si>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</si>
  <si>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</si>
  <si>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</si>
  <si>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</si>
  <si>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</si>
  <si>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</si>
  <si>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</si>
  <si>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</si>
  <si>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</si>
  <si>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</si>
  <si>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</si>
  <si>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</si>
  <si>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</si>
  <si>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</si>
  <si>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</si>
  <si>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</si>
  <si>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</si>
  <si>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</si>
  <si>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</si>
  <si>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</si>
  <si>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</si>
  <si>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</si>
  <si>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</si>
  <si>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</si>
  <si>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</si>
  <si>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</si>
  <si>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</si>
  <si>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</si>
  <si>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</si>
  <si>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</si>
  <si>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</si>
  <si>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</si>
  <si>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</si>
  <si>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</si>
  <si>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</si>
  <si>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</si>
  <si>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</si>
  <si>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</si>
  <si>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</si>
  <si>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</si>
  <si>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</si>
  <si>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</si>
  <si>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</si>
  <si>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</si>
  <si>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</si>
  <si>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</si>
  <si>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</si>
  <si>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</si>
  <si>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</si>
  <si>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</si>
  <si>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</si>
  <si>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</si>
  <si>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</si>
  <si>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</si>
  <si>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</si>
  <si>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</si>
  <si>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</si>
  <si>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</si>
  <si>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</si>
  <si>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</si>
  <si>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</si>
  <si>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</si>
  <si>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</si>
  <si>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</si>
  <si>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</si>
  <si>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</si>
  <si>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</si>
  <si>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</si>
  <si>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</si>
  <si>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</si>
  <si>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</si>
  <si>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</si>
  <si>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</si>
  <si>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</si>
  <si>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</si>
  <si>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</si>
  <si>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</si>
  <si>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</si>
  <si>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</si>
  <si>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</si>
  <si>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</si>
  <si>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</si>
  <si>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</si>
  <si>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</si>
  <si>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</si>
  <si>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</si>
  <si>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</si>
  <si>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</si>
  <si>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</si>
  <si>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</si>
  <si>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</si>
  <si>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</si>
  <si>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</si>
  <si>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</si>
  <si>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</si>
  <si>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</si>
  <si>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</si>
  <si>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</si>
  <si>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</si>
  <si>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</si>
  <si>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</si>
  <si>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</si>
  <si>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</si>
  <si>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</si>
  <si>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</si>
  <si>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</si>
  <si>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</si>
  <si>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</si>
  <si>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</si>
  <si>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</si>
  <si>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</si>
  <si>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</si>
  <si>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</si>
  <si>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</si>
  <si>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</si>
  <si>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</si>
  <si>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</si>
  <si>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</si>
  <si>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</si>
  <si>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</si>
  <si>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</si>
  <si>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</si>
  <si>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</si>
  <si>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</si>
  <si>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</si>
  <si>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</si>
  <si>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</si>
  <si>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</si>
  <si>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</si>
  <si>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</si>
  <si>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</si>
  <si>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</si>
  <si>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</si>
  <si>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</si>
  <si>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</si>
  <si>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</si>
  <si>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</si>
  <si>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</si>
  <si>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</si>
  <si>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</si>
  <si>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</si>
  <si>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</si>
  <si>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</si>
  <si>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</si>
  <si>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</si>
  <si>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</si>
  <si>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</si>
  <si>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</si>
  <si>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</si>
  <si>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</si>
  <si>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</si>
  <si>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</si>
  <si>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</si>
  <si>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</si>
  <si>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</si>
  <si>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</si>
  <si>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</si>
  <si>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</si>
  <si>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</si>
  <si>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</si>
  <si>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</si>
  <si>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</si>
  <si>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</si>
  <si>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</si>
  <si>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</si>
  <si>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</si>
  <si>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</si>
  <si>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</si>
  <si>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</si>
  <si>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</si>
  <si>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</si>
  <si>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</si>
  <si>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</si>
  <si>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</si>
  <si>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</si>
  <si>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</si>
  <si>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</si>
  <si>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</si>
  <si>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</si>
  <si>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</si>
  <si>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</si>
  <si>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</si>
  <si>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</si>
  <si>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</si>
  <si>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</si>
  <si>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</si>
  <si>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</si>
  <si>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</si>
  <si>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</si>
  <si>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</si>
  <si>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</si>
  <si>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</si>
  <si>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</si>
  <si>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</si>
  <si>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</si>
  <si>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</si>
  <si>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</si>
  <si>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</si>
  <si>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</si>
  <si>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</si>
  <si>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</si>
  <si>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</si>
  <si>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</si>
  <si>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</si>
  <si>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</si>
  <si>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</si>
  <si>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</si>
  <si>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</si>
  <si>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</si>
  <si>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</si>
  <si>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</si>
  <si>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</si>
  <si>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</si>
  <si>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</si>
  <si>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</si>
  <si>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</si>
  <si>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</si>
  <si>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</si>
  <si>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</si>
  <si>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</si>
  <si>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</si>
  <si>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</si>
  <si>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</si>
  <si>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</si>
  <si>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</si>
  <si>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</si>
  <si>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</si>
  <si>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</si>
  <si>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</si>
  <si>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</si>
  <si>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</si>
  <si>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</si>
  <si>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</si>
  <si>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</si>
  <si>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</si>
  <si>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</si>
  <si>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</si>
  <si>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</si>
  <si>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</si>
  <si>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</si>
  <si>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</si>
  <si>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</si>
  <si>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</si>
  <si>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</si>
  <si>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</si>
  <si>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</si>
  <si>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</si>
  <si>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</si>
  <si>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</si>
  <si>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</si>
  <si>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</si>
  <si>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</si>
  <si>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</si>
  <si>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</si>
  <si>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</si>
  <si>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</si>
  <si>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</si>
  <si>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</si>
  <si>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</si>
  <si>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</si>
  <si>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</si>
  <si>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</si>
  <si>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</si>
  <si>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</si>
  <si>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</si>
  <si>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</si>
  <si>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</si>
  <si>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</si>
  <si>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</si>
  <si>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</si>
  <si>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</si>
  <si>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</si>
  <si>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</si>
  <si>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</si>
  <si>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</si>
  <si>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</si>
  <si>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</si>
  <si>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</si>
  <si>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</si>
  <si>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</si>
  <si>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</si>
  <si>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</si>
  <si>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</si>
  <si>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</si>
  <si>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</si>
  <si>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</si>
  <si>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</si>
  <si>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</si>
  <si>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</si>
  <si>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</si>
  <si>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</si>
  <si>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</si>
  <si>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</si>
  <si>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</si>
  <si>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</si>
  <si>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</si>
  <si>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</si>
  <si>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</si>
  <si>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</si>
  <si>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</si>
  <si>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</si>
  <si>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</si>
  <si>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</si>
  <si>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</si>
  <si>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</si>
  <si>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</si>
  <si>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</si>
  <si>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</si>
  <si>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</si>
  <si>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</si>
  <si>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</si>
  <si>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</si>
  <si>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</si>
  <si>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</si>
  <si>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</si>
  <si>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</si>
  <si>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</si>
  <si>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</si>
  <si>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</si>
  <si>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</si>
  <si>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</si>
  <si>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</si>
  <si>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</si>
  <si>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</si>
  <si>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</si>
  <si>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</si>
  <si>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</si>
  <si>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</si>
  <si>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</si>
  <si>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</si>
  <si>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</si>
  <si>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</si>
  <si>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</si>
  <si>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</si>
  <si>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</si>
  <si>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</si>
  <si>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</si>
  <si>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</si>
  <si>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</si>
  <si>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</si>
  <si>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</si>
  <si>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</si>
  <si>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</si>
  <si>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</si>
  <si>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</si>
  <si>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</si>
  <si>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</si>
  <si>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</si>
  <si>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</si>
  <si>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</si>
  <si>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</si>
  <si>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</si>
  <si>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</si>
  <si>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</si>
  <si>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</si>
  <si>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</si>
  <si>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</si>
  <si>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</si>
  <si>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</si>
  <si>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</si>
  <si>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</si>
  <si>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</si>
  <si>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</si>
  <si>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</si>
  <si>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</si>
  <si>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</si>
  <si>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</si>
  <si>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</si>
  <si>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</si>
  <si>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</si>
  <si>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</si>
  <si>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</si>
  <si>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</si>
  <si>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</si>
  <si>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</si>
  <si>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</si>
  <si>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</si>
  <si>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</si>
  <si>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</si>
  <si>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</si>
  <si>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</si>
  <si>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</si>
  <si>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</si>
  <si>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</si>
  <si>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</si>
  <si>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</si>
  <si>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</si>
  <si>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</si>
  <si>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</si>
  <si>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</si>
  <si>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</si>
  <si>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</si>
  <si>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</si>
  <si>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</si>
  <si>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</si>
  <si>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</si>
  <si>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</si>
  <si>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</si>
  <si>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</si>
  <si>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</si>
  <si>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</si>
  <si>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</si>
  <si>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</si>
  <si>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</si>
  <si>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</si>
  <si>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</si>
  <si>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</si>
  <si>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</si>
  <si>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</si>
  <si>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</si>
  <si>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</si>
  <si>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</si>
  <si>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</si>
  <si>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</si>
  <si>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</si>
  <si>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</si>
  <si>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</si>
  <si>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</si>
  <si>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</si>
  <si>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</si>
  <si>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</si>
  <si>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</si>
  <si>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</si>
  <si>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</si>
  <si>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</si>
  <si>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</si>
  <si>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</si>
  <si>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</si>
  <si>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</si>
  <si>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</si>
  <si>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</si>
  <si>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</si>
  <si>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</si>
  <si>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</si>
  <si>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</si>
  <si>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</si>
  <si>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</si>
  <si>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</si>
  <si>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</si>
  <si>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</si>
  <si>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</si>
  <si>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</si>
  <si>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</si>
  <si>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</si>
  <si>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</si>
  <si>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</si>
  <si>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</si>
  <si>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</si>
  <si>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</si>
  <si>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</si>
  <si>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</si>
  <si>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</si>
  <si>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</si>
  <si>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</si>
  <si>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</si>
  <si>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</si>
  <si>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</si>
  <si>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</si>
  <si>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</si>
  <si>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</si>
  <si>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</si>
  <si>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</si>
  <si>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</si>
  <si>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</si>
  <si>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</si>
  <si>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</si>
  <si>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</si>
  <si>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</si>
  <si>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</si>
  <si>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</si>
  <si>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</si>
  <si>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</si>
  <si>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</si>
  <si>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</si>
  <si>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</si>
  <si>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</si>
  <si>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</si>
  <si>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</si>
  <si>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</si>
  <si>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</si>
  <si>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</si>
  <si>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</si>
  <si>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</si>
  <si>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</si>
  <si>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</si>
  <si>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</si>
  <si>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</si>
  <si>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</si>
  <si>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</si>
  <si>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</si>
  <si>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</si>
  <si>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</si>
  <si>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</si>
  <si>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</si>
  <si>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</si>
  <si>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</si>
  <si>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</si>
  <si>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</si>
  <si>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</si>
  <si>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</si>
  <si>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</si>
  <si>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</si>
  <si>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</si>
  <si>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</si>
  <si>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</si>
  <si>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</si>
  <si>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</si>
  <si>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</si>
  <si>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</si>
  <si>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</si>
  <si>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</si>
  <si>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</si>
  <si>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</si>
  <si>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</si>
  <si>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</si>
  <si>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</si>
  <si>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</si>
  <si>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</si>
  <si>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</si>
  <si>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</si>
  <si>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</si>
  <si>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</si>
  <si>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</si>
  <si>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</si>
  <si>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</si>
  <si>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</si>
  <si>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</si>
  <si>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</si>
  <si>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</si>
  <si>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</si>
  <si>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</si>
  <si>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</si>
  <si>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</si>
  <si>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</si>
  <si>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</si>
  <si>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</si>
  <si>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</si>
  <si>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</si>
  <si>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</si>
  <si>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</si>
  <si>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</si>
  <si>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</si>
  <si>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</si>
  <si>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</si>
  <si>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</si>
  <si>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</si>
  <si>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</si>
  <si>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</si>
  <si>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</si>
  <si>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</si>
  <si>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</si>
  <si>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</si>
  <si>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</si>
  <si>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</si>
  <si>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</si>
  <si>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</si>
  <si>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</si>
  <si>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</si>
  <si>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</si>
  <si>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</si>
  <si>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</si>
  <si>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</si>
  <si>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</si>
  <si>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</si>
  <si>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</si>
  <si>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</si>
  <si>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</si>
  <si>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</si>
  <si>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</si>
  <si>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</si>
  <si>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</si>
  <si>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</si>
  <si>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</si>
  <si>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</si>
  <si>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</si>
  <si>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</si>
  <si>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</si>
  <si>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</si>
  <si>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</si>
  <si>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</si>
  <si>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</si>
  <si>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</si>
  <si>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</si>
  <si>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</si>
  <si>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</si>
  <si>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</si>
  <si>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</si>
  <si>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</si>
  <si>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</si>
  <si>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</si>
  <si>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</si>
  <si>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</si>
  <si>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</si>
  <si>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</si>
  <si>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</si>
  <si>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</si>
  <si>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</si>
  <si>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</si>
  <si>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</si>
  <si>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</si>
  <si>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</si>
  <si>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</si>
  <si>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</si>
  <si>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</si>
  <si>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</si>
  <si>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</si>
  <si>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</si>
  <si>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</si>
  <si>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</si>
  <si>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</si>
  <si>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</si>
  <si>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</si>
  <si>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</si>
  <si>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</si>
  <si>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</si>
  <si>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</si>
  <si>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</si>
  <si>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</si>
  <si>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</si>
  <si>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</si>
  <si>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</si>
  <si>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</si>
  <si>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</si>
  <si>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</si>
  <si>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</si>
  <si>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</si>
  <si>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</si>
  <si>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</si>
  <si>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</si>
  <si>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</si>
  <si>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</si>
  <si>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</si>
  <si>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</si>
  <si>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</si>
  <si>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</si>
  <si>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</si>
  <si>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</si>
  <si>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</si>
  <si>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</si>
  <si>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</si>
  <si>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</si>
  <si>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</si>
  <si>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</si>
  <si>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</si>
  <si>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</si>
  <si>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</si>
  <si>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</si>
  <si>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</si>
  <si>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</si>
  <si>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</si>
  <si>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</si>
  <si>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</si>
  <si>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</si>
  <si>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</si>
  <si>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</si>
  <si>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</si>
  <si>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</si>
  <si>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</si>
  <si>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</si>
  <si>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</si>
  <si>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</si>
  <si>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</si>
  <si>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</si>
  <si>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</si>
  <si>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</si>
  <si>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</si>
  <si>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</si>
  <si>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</si>
  <si>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</si>
  <si>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</si>
  <si>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</si>
  <si>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</si>
  <si>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</si>
  <si>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</si>
  <si>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</si>
  <si>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</si>
  <si>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</si>
  <si>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</si>
  <si>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</si>
  <si>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</si>
  <si>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</si>
  <si>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</si>
  <si>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</si>
  <si>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</si>
  <si>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</si>
  <si>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</si>
  <si>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</si>
  <si>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</si>
  <si>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</si>
  <si>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</si>
  <si>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</si>
  <si>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</si>
  <si>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</si>
  <si>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</si>
  <si>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</si>
  <si>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</si>
  <si>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</si>
  <si>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</si>
  <si>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</si>
  <si>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</si>
  <si>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</si>
  <si>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</si>
  <si>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</si>
  <si>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</si>
  <si>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</si>
  <si>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</si>
  <si>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</si>
  <si>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</si>
  <si>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</si>
  <si>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</si>
  <si>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</si>
  <si>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</si>
  <si>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</si>
  <si>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</si>
  <si>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</si>
  <si>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</si>
  <si>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</si>
  <si>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</si>
  <si>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</si>
  <si>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</si>
  <si>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</si>
  <si>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</si>
  <si>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</si>
  <si>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</si>
  <si>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</si>
  <si>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</si>
  <si>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</si>
  <si>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</si>
  <si>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</si>
  <si>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</si>
  <si>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</si>
  <si>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</si>
  <si>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</si>
  <si>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</si>
  <si>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</si>
  <si>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</si>
  <si>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</si>
  <si>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</si>
  <si>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</si>
  <si>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</si>
  <si>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</si>
  <si>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</si>
  <si>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</si>
  <si>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</si>
  <si>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</si>
  <si>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</si>
  <si>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</si>
  <si>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</si>
  <si>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</si>
  <si>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</si>
  <si>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</si>
  <si>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</si>
  <si>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</si>
  <si>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</si>
  <si>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</si>
  <si>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</si>
  <si>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</si>
  <si>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</si>
  <si>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</si>
  <si>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</si>
  <si>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</si>
  <si>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</si>
  <si>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</si>
  <si>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</si>
  <si>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</si>
  <si>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</si>
  <si>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</si>
  <si>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</si>
  <si>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</si>
  <si>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</si>
  <si>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</si>
  <si>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</si>
  <si>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</si>
  <si>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</si>
  <si>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</si>
  <si>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</si>
  <si>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</si>
  <si>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</si>
  <si>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</si>
  <si>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</si>
  <si>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</si>
  <si>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</si>
  <si>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</si>
  <si>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</si>
  <si>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</si>
  <si>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</si>
  <si>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</si>
  <si>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</si>
  <si>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</si>
  <si>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</si>
  <si>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</si>
  <si>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</si>
  <si>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</si>
  <si>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</si>
  <si>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</si>
  <si>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</si>
  <si>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</si>
  <si>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</si>
  <si>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</si>
  <si>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</si>
  <si>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</si>
  <si>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</si>
  <si>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</si>
  <si>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</si>
  <si>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</si>
  <si>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</si>
  <si>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</si>
  <si>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</si>
  <si>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</si>
  <si>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</si>
  <si>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</si>
  <si>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</si>
  <si>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</si>
  <si>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</si>
  <si>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</si>
  <si>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</si>
  <si>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</si>
  <si>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</si>
  <si>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</si>
  <si>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</si>
  <si>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</si>
  <si>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</si>
  <si>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</si>
  <si>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</si>
  <si>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</si>
  <si>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</si>
  <si>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</si>
  <si>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</si>
  <si>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</si>
  <si>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</si>
  <si>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</si>
  <si>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</si>
  <si>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</si>
  <si>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</si>
  <si>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</si>
  <si>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</si>
  <si>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</si>
  <si>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</si>
  <si>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</si>
  <si>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</si>
  <si>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</si>
  <si>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</si>
  <si>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</si>
  <si>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</si>
  <si>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</si>
  <si>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</si>
  <si>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</si>
  <si>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</si>
  <si>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</si>
  <si>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</si>
  <si>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</si>
  <si>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</si>
  <si>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</si>
  <si>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</si>
  <si>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</si>
  <si>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</si>
  <si>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</si>
  <si>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</si>
  <si>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</si>
  <si>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</si>
  <si>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</si>
  <si>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</si>
  <si>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</si>
  <si>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</si>
  <si>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</si>
  <si>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</si>
  <si>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</si>
  <si>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</si>
  <si>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</si>
  <si>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</si>
  <si>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</si>
  <si>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</si>
  <si>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</si>
  <si>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</si>
  <si>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</si>
  <si>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</si>
  <si>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</si>
  <si>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</si>
  <si>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</si>
  <si>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</si>
  <si>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</si>
  <si>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</si>
  <si>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</si>
  <si>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</si>
  <si>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</si>
  <si>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</si>
  <si>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</si>
  <si>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</si>
  <si>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</si>
  <si>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</si>
  <si>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</si>
  <si>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</si>
  <si>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</si>
  <si>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</si>
  <si>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</si>
  <si>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</si>
  <si>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</si>
  <si>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</si>
  <si>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</si>
  <si>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</si>
  <si>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</si>
  <si>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</si>
  <si>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</si>
  <si>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</si>
  <si>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</si>
  <si>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</si>
  <si>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</si>
  <si>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</si>
  <si>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</si>
  <si>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</si>
  <si>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</si>
  <si>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</si>
  <si>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</si>
  <si>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</si>
  <si>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</si>
  <si>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</si>
  <si>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</si>
  <si>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</si>
  <si>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</si>
  <si>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</si>
  <si>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</si>
  <si>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</si>
  <si>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</si>
  <si>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</si>
  <si>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</si>
  <si>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</si>
  <si>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</si>
  <si>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</si>
  <si>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</si>
  <si>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</si>
  <si>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</si>
  <si>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</si>
  <si>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</si>
  <si>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</si>
  <si>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</si>
  <si>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</si>
  <si>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</si>
  <si>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</si>
  <si>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</si>
  <si>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</si>
  <si>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</si>
  <si>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</si>
  <si>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</si>
  <si>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</si>
  <si>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</si>
  <si>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</si>
  <si>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</si>
  <si>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</si>
  <si>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</si>
  <si>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</si>
  <si>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</si>
  <si>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</si>
  <si>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</si>
  <si>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</si>
  <si>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</si>
  <si>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</si>
  <si>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</si>
  <si>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</si>
  <si>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</si>
  <si>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</si>
  <si>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</si>
  <si>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</si>
  <si>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</si>
  <si>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</si>
  <si>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</si>
  <si>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</si>
  <si>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</si>
  <si>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</si>
  <si>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</si>
  <si>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</si>
  <si>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</si>
  <si>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</si>
  <si>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</si>
  <si>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</si>
  <si>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</si>
  <si>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</si>
  <si>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</si>
  <si>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</si>
  <si>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</si>
  <si>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</si>
  <si>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</si>
  <si>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</si>
  <si>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</si>
  <si>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</si>
  <si>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</si>
  <si>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</si>
  <si>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</si>
  <si>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</si>
  <si>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</si>
  <si>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</si>
  <si>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</si>
  <si>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</si>
  <si>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</si>
  <si>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</si>
  <si>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</si>
  <si>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</si>
  <si>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</si>
  <si>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</si>
  <si>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</si>
  <si>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</si>
  <si>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</si>
  <si>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</si>
  <si>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</si>
  <si>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</si>
  <si>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</si>
  <si>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</si>
  <si>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</si>
  <si>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</si>
  <si>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</si>
  <si>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</si>
  <si>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</si>
  <si>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</si>
  <si>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</si>
  <si>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</si>
  <si>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</si>
  <si>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</si>
  <si>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</si>
  <si>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</si>
  <si>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</si>
  <si>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</si>
  <si>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</si>
  <si>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</si>
  <si>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</si>
  <si>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</si>
  <si>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</si>
  <si>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</si>
  <si>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</si>
  <si>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</si>
  <si>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</si>
  <si>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</si>
  <si>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</si>
  <si>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</si>
  <si>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</si>
  <si>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</si>
  <si>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</si>
  <si>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</si>
  <si>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</si>
  <si>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</si>
  <si>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</si>
  <si>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</si>
  <si>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</si>
  <si>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</si>
  <si>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</si>
  <si>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</si>
  <si>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</si>
  <si>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</si>
  <si>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</si>
  <si>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</si>
  <si>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</si>
  <si>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</si>
  <si>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</si>
  <si>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</si>
  <si>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</si>
  <si>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</si>
  <si>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</si>
  <si>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</si>
  <si>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</si>
  <si>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</si>
  <si>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</si>
  <si>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</si>
  <si>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</si>
  <si>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</si>
  <si>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</si>
  <si>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</si>
  <si>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</si>
  <si>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</si>
  <si>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</si>
  <si>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</si>
  <si>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</si>
  <si>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</si>
  <si>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</si>
  <si>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</si>
  <si>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</si>
  <si>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</si>
  <si>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</si>
  <si>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</si>
  <si>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</si>
  <si>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</si>
  <si>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</si>
  <si>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</si>
  <si>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</si>
  <si>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</si>
  <si>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</si>
  <si>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</si>
  <si>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</si>
  <si>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</si>
  <si>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</si>
  <si>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</si>
  <si>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</si>
  <si>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</si>
  <si>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</si>
  <si>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</si>
  <si>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</si>
  <si>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</si>
  <si>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</si>
  <si>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</si>
  <si>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</si>
  <si>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</si>
  <si>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</si>
  <si>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</si>
  <si>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</si>
  <si>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</si>
  <si>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</si>
  <si>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</si>
  <si>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</si>
  <si>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</si>
  <si>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</si>
  <si>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</si>
  <si>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</si>
  <si>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</si>
  <si>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</si>
  <si>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</si>
  <si>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</si>
  <si>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</si>
  <si>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</si>
  <si>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</si>
  <si>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</si>
  <si>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</si>
  <si>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</si>
  <si>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</si>
  <si>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</si>
  <si>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</si>
  <si>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</si>
  <si>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</si>
  <si>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</si>
  <si>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</si>
  <si>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</si>
  <si>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</si>
  <si>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</si>
  <si>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</si>
  <si>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</si>
  <si>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</si>
  <si>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</si>
  <si>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</si>
  <si>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</si>
  <si>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</si>
  <si>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</si>
  <si>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</si>
  <si>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</si>
  <si>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</si>
  <si>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</si>
  <si>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</si>
  <si>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</si>
  <si>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</si>
  <si>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</si>
  <si>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</si>
  <si>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</si>
  <si>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</si>
  <si>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</si>
  <si>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</si>
  <si>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</si>
  <si>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</si>
  <si>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</si>
  <si>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</si>
  <si>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</si>
  <si>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</si>
  <si>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</si>
  <si>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</si>
  <si>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</si>
  <si>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</si>
  <si>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</si>
  <si>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</si>
  <si>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</si>
  <si>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</si>
  <si>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</si>
  <si>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</si>
  <si>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</si>
  <si>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</si>
  <si>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</si>
  <si>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</si>
  <si>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</si>
  <si>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</si>
  <si>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</si>
  <si>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</si>
  <si>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</si>
  <si>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</si>
  <si>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</si>
  <si>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</si>
  <si>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</si>
  <si>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</si>
  <si>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</si>
  <si>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</si>
  <si>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</si>
  <si>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</si>
  <si>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</si>
  <si>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</si>
  <si>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</si>
  <si>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</si>
  <si>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</si>
  <si>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</si>
  <si>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</si>
  <si>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</si>
  <si>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</si>
  <si>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</si>
  <si>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</si>
  <si>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</si>
  <si>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</si>
  <si>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</si>
  <si>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</si>
  <si>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</si>
  <si>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</si>
  <si>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</si>
  <si>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</si>
  <si>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</si>
  <si>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</si>
  <si>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</si>
  <si>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</si>
  <si>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</si>
  <si>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</si>
  <si>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</si>
  <si>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</si>
  <si>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</si>
  <si>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</si>
  <si>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</si>
  <si>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</si>
  <si>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</si>
  <si>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</si>
  <si>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</si>
  <si>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</si>
  <si>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</si>
  <si>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</si>
  <si>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</si>
  <si>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</si>
  <si>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</si>
  <si>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</si>
  <si>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</si>
  <si>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</si>
  <si>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</si>
  <si>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</si>
  <si>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</si>
  <si>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</si>
  <si>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</si>
  <si>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</si>
  <si>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</si>
  <si>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</si>
  <si>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</si>
  <si>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</si>
  <si>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</si>
  <si>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</si>
  <si>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</si>
  <si>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</si>
  <si>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</si>
  <si>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</si>
  <si>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</si>
  <si>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</si>
  <si>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</si>
  <si>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</si>
  <si>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</si>
  <si>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</si>
  <si>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</si>
  <si>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</si>
  <si>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</si>
  <si>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</si>
  <si>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</si>
  <si>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</si>
  <si>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</si>
  <si>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</si>
  <si>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</si>
  <si>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</si>
  <si>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</si>
  <si>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</si>
  <si>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</si>
  <si>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</si>
  <si>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</si>
  <si>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</si>
  <si>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</si>
  <si>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</si>
  <si>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</si>
  <si>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</si>
  <si>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</si>
  <si>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</si>
  <si>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</si>
  <si>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</si>
  <si>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</si>
  <si>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</si>
  <si>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</si>
  <si>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</si>
  <si>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</si>
  <si>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</si>
  <si>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</si>
  <si>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</si>
  <si>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</si>
  <si>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</si>
  <si>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</si>
  <si>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</si>
  <si>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</si>
  <si>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</si>
  <si>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</si>
  <si>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</si>
  <si>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</si>
  <si>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</si>
  <si>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</si>
  <si>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</si>
  <si>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</si>
  <si>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</si>
  <si>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</si>
  <si>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</si>
  <si>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</si>
  <si>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</si>
  <si>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</si>
  <si>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</si>
  <si>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</si>
  <si>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</si>
  <si>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</si>
  <si>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</si>
  <si>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</si>
  <si>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</si>
  <si>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</si>
  <si>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</si>
  <si>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</si>
  <si>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</si>
  <si>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</si>
  <si>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</si>
  <si>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</si>
  <si>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</si>
  <si>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</si>
  <si>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</si>
  <si>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</si>
  <si>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</si>
  <si>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</si>
  <si>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</si>
  <si>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</si>
  <si>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</si>
  <si>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</si>
  <si>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</si>
  <si>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</si>
  <si>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</si>
  <si>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</si>
  <si>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</si>
  <si>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</si>
  <si>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</si>
  <si>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</si>
  <si>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</si>
  <si>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</si>
  <si>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</si>
  <si>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</si>
  <si>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</si>
  <si>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</si>
  <si>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</si>
  <si>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</si>
  <si>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</si>
  <si>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</si>
  <si>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</si>
  <si>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</si>
  <si>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</si>
  <si>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</si>
  <si>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</si>
  <si>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</si>
  <si>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</si>
  <si>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</si>
  <si>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</si>
  <si>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</si>
  <si>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</si>
  <si>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</si>
  <si>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</si>
  <si>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</si>
  <si>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</si>
  <si>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</si>
  <si>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</si>
  <si>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</si>
  <si>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</si>
  <si>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</si>
  <si>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</si>
  <si>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</si>
  <si>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</si>
  <si>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</si>
  <si>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</si>
  <si>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</si>
  <si>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</si>
  <si>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</si>
  <si>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</si>
  <si>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</si>
  <si>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</si>
  <si>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</si>
  <si>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</si>
  <si>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</si>
  <si>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</si>
  <si>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</si>
  <si>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</si>
  <si>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</si>
  <si>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</si>
  <si>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</si>
  <si>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</si>
  <si>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</si>
  <si>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</si>
  <si>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</si>
  <si>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</si>
  <si>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</si>
  <si>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</si>
  <si>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</si>
  <si>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</si>
  <si>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</si>
  <si>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</si>
  <si>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</si>
  <si>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</si>
  <si>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</si>
  <si>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</si>
  <si>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</si>
  <si>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</si>
  <si>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</si>
  <si>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</si>
  <si>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</si>
  <si>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</si>
  <si>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</si>
  <si>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</si>
  <si>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</si>
  <si>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</si>
  <si>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</si>
  <si>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</si>
  <si>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</si>
  <si>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</si>
  <si>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</si>
  <si>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</si>
  <si>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</si>
  <si>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</si>
  <si>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</si>
  <si>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</si>
  <si>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</si>
  <si>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</si>
  <si>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</si>
  <si>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</si>
  <si>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</si>
  <si>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</si>
  <si>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</si>
  <si>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</si>
  <si>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</si>
  <si>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</si>
  <si>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</si>
  <si>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</si>
  <si>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</si>
  <si>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</si>
  <si>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</si>
  <si>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</si>
  <si>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</si>
  <si>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</si>
  <si>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</si>
  <si>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</si>
  <si>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</si>
  <si>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</si>
  <si>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</si>
  <si>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</si>
  <si>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</si>
  <si>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</si>
  <si>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</si>
  <si>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</si>
  <si>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</si>
  <si>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</si>
  <si>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</si>
  <si>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</si>
  <si>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</si>
  <si>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</si>
  <si>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</si>
  <si>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</si>
  <si>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</si>
  <si>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</si>
  <si>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</si>
  <si>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</si>
  <si>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</si>
  <si>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</si>
  <si>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</si>
  <si>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</si>
  <si>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</si>
  <si>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</si>
  <si>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</si>
  <si>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</si>
  <si>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</si>
  <si>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</si>
  <si>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</si>
  <si>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</si>
  <si>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</si>
  <si>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</si>
  <si>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</si>
  <si>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</si>
  <si>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</si>
  <si>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</si>
  <si>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</si>
  <si>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</si>
  <si>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</si>
  <si>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</si>
  <si>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</si>
  <si>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</si>
  <si>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</si>
  <si>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</si>
  <si>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</si>
  <si>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</si>
  <si>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</si>
  <si>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</si>
  <si>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</si>
  <si>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</si>
  <si>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</si>
  <si>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</si>
  <si>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</si>
  <si>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</si>
  <si>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</si>
  <si>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</si>
  <si>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</si>
  <si>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</si>
  <si>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</si>
  <si>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</si>
  <si>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</si>
  <si>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</si>
  <si>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</si>
  <si>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</si>
  <si>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</si>
  <si>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</si>
  <si>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</si>
  <si>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</si>
  <si>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</si>
  <si>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</si>
  <si>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</si>
  <si>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</si>
  <si>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</si>
  <si>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</si>
  <si>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</si>
  <si>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</si>
  <si>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</si>
  <si>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</si>
  <si>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</si>
  <si>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</si>
  <si>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</si>
  <si>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</si>
  <si>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</si>
  <si>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</si>
  <si>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</si>
  <si>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</si>
  <si>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</si>
  <si>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</si>
  <si>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</si>
  <si>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</si>
  <si>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</si>
  <si>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</si>
  <si>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</si>
  <si>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</si>
  <si>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</si>
  <si>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</si>
  <si>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</si>
  <si>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</si>
  <si>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</si>
  <si>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</si>
  <si>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</si>
  <si>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</si>
  <si>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</si>
  <si>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</si>
  <si>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</si>
  <si>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</si>
  <si>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</si>
  <si>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</si>
  <si>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</si>
  <si>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</si>
  <si>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</si>
  <si>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</si>
  <si>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</si>
  <si>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</si>
  <si>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</si>
  <si>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</si>
  <si>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</si>
  <si>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</si>
  <si>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</si>
  <si>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</si>
  <si>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</si>
  <si>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</si>
  <si>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</si>
  <si>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</si>
  <si>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</si>
  <si>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</si>
  <si>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</si>
  <si>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</si>
  <si>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</si>
  <si>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</si>
  <si>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</si>
  <si>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</si>
  <si>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</si>
  <si>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</si>
  <si>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</si>
  <si>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</si>
  <si>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</si>
  <si>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</si>
  <si>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</si>
  <si>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</si>
  <si>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</si>
  <si>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</si>
  <si>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</si>
  <si>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</si>
  <si>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</si>
  <si>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</si>
  <si>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</si>
  <si>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</si>
  <si>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</si>
  <si>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</si>
  <si>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</si>
  <si>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</si>
  <si>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</si>
  <si>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</si>
  <si>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</si>
  <si>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</si>
  <si>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</si>
  <si>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</si>
  <si>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</si>
  <si>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</si>
  <si>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</si>
  <si>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</si>
  <si>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</si>
  <si>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</si>
  <si>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</si>
  <si>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</si>
  <si>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</si>
  <si>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</si>
  <si>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</si>
  <si>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</si>
  <si>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</si>
  <si>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</si>
  <si>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</si>
  <si>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</si>
  <si>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</si>
  <si>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</si>
  <si>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</si>
  <si>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</si>
  <si>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</si>
  <si>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</si>
  <si>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</si>
  <si>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</si>
  <si>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</si>
  <si>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</si>
  <si>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</si>
  <si>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</si>
  <si>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</si>
  <si>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</si>
  <si>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</si>
  <si>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</si>
  <si>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</si>
  <si>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</si>
  <si>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</si>
  <si>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</si>
  <si>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</si>
  <si>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</si>
  <si>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</si>
  <si>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</si>
  <si>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</si>
  <si>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</si>
  <si>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</si>
  <si>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</si>
  <si>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</si>
  <si>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</si>
  <si>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</si>
  <si>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</si>
  <si>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</si>
  <si>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</si>
  <si>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</si>
  <si>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</si>
  <si>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</si>
  <si>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</si>
  <si>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</si>
  <si>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</si>
  <si>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</si>
  <si>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</si>
  <si>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</si>
  <si>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</si>
  <si>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</si>
  <si>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</si>
  <si>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</si>
  <si>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</si>
  <si>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</si>
  <si>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</si>
  <si>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</si>
  <si>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</si>
  <si>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</si>
  <si>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</si>
  <si>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</si>
  <si>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</si>
  <si>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</si>
  <si>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</si>
  <si>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</si>
  <si>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</si>
  <si>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</si>
  <si>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</si>
  <si>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</si>
  <si>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</si>
  <si>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</si>
  <si>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</si>
  <si>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</si>
  <si>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</si>
  <si>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</si>
  <si>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</si>
  <si>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</si>
  <si>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</si>
  <si>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</si>
  <si>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</si>
  <si>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</si>
  <si>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</si>
  <si>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</si>
  <si>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</si>
  <si>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</si>
  <si>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</si>
  <si>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</si>
  <si>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</si>
  <si>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</si>
  <si>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</si>
  <si>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</si>
  <si>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</si>
  <si>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</si>
  <si>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</si>
  <si>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</si>
  <si>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</si>
  <si>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</si>
  <si>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</si>
  <si>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</si>
  <si>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</si>
  <si>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</si>
  <si>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</si>
  <si>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</si>
  <si>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</si>
  <si>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</si>
  <si>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</si>
  <si>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</si>
  <si>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</si>
  <si>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</si>
  <si>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</si>
  <si>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</si>
  <si>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</si>
  <si>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</si>
  <si>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</si>
  <si>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</si>
  <si>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</si>
  <si>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</si>
  <si>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</si>
  <si>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</si>
  <si>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</si>
  <si>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</si>
  <si>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</si>
  <si>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</si>
  <si>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</si>
  <si>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</si>
  <si>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</si>
  <si>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</si>
  <si>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</si>
  <si>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</si>
  <si>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</si>
  <si>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</si>
  <si>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</si>
  <si>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</si>
  <si>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</si>
  <si>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</si>
  <si>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</si>
  <si>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</si>
  <si>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</si>
  <si>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</si>
  <si>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</si>
  <si>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</si>
  <si>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</si>
  <si>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</si>
  <si>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</si>
  <si>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</si>
  <si>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</si>
  <si>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</si>
  <si>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</si>
  <si>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</si>
  <si>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</si>
  <si>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</si>
  <si>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</si>
  <si>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</si>
  <si>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</si>
  <si>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</si>
  <si>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</si>
  <si>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</si>
  <si>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</si>
  <si>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</si>
  <si>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</si>
  <si>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</si>
  <si>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</si>
  <si>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</si>
  <si>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</si>
  <si>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</si>
  <si>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</si>
  <si>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</si>
  <si>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</si>
  <si>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</si>
  <si>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</si>
  <si>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</si>
  <si>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</si>
  <si>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</si>
  <si>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</si>
  <si>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</si>
  <si>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</si>
  <si>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</si>
  <si>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</si>
  <si>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</si>
  <si>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</si>
  <si>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</si>
  <si>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</si>
  <si>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</si>
  <si>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</si>
  <si>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</si>
  <si>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</si>
  <si>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</si>
  <si>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</si>
  <si>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</si>
  <si>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</si>
  <si>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</si>
  <si>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</si>
  <si>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</si>
  <si>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</si>
  <si>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</si>
  <si>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</si>
  <si>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</si>
  <si>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</si>
  <si>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</si>
  <si>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</si>
  <si>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</si>
  <si>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</si>
  <si>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</si>
  <si>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</si>
  <si>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</si>
  <si>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</si>
  <si>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</si>
  <si>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</si>
  <si>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</si>
  <si>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</si>
  <si>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</si>
  <si>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</si>
  <si>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</si>
  <si>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</si>
  <si>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</si>
  <si>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</si>
  <si>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</si>
  <si>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</si>
  <si>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</si>
  <si>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</si>
  <si>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</si>
  <si>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</si>
  <si>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</si>
  <si>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</si>
  <si>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</si>
  <si>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</si>
  <si>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</si>
  <si>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</si>
  <si>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</si>
  <si>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</si>
  <si>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</si>
  <si>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</si>
  <si>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</si>
  <si>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</si>
  <si>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</si>
  <si>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</si>
  <si>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</si>
  <si>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</si>
  <si>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</si>
  <si>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</si>
  <si>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</si>
  <si>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</si>
  <si>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</si>
  <si>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</si>
  <si>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</si>
  <si>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</si>
  <si>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</si>
  <si>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</si>
  <si>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</si>
  <si>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</si>
  <si>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</si>
  <si>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</si>
  <si>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</si>
  <si>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</si>
  <si>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</si>
  <si>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</si>
  <si>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</si>
  <si>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</si>
  <si>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</si>
  <si>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</si>
  <si>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</si>
  <si>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</si>
  <si>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</si>
  <si>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</si>
  <si>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</si>
  <si>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</si>
  <si>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</si>
  <si>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</si>
  <si>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</si>
  <si>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</si>
  <si>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</si>
  <si>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</si>
  <si>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</si>
  <si>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</si>
  <si>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</si>
  <si>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</si>
  <si>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</si>
  <si>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</si>
  <si>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</si>
  <si>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</si>
  <si>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</si>
  <si>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</si>
  <si>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</si>
  <si>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</si>
  <si>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</si>
  <si>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</si>
  <si>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</si>
  <si>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</si>
  <si>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</si>
  <si>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</si>
  <si>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</si>
  <si>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</si>
  <si>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</si>
  <si>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</si>
  <si>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</si>
  <si>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</si>
  <si>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</si>
  <si>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</si>
  <si>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</si>
  <si>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</si>
  <si>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</si>
  <si>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</si>
  <si>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</si>
  <si>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</si>
  <si>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</si>
  <si>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</si>
  <si>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</si>
  <si>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</si>
  <si>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</si>
  <si>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</si>
  <si>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</si>
  <si>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</si>
  <si>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</si>
  <si>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</si>
  <si>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</si>
  <si>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</si>
  <si>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</si>
  <si>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</si>
  <si>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</si>
  <si>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</si>
  <si>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</si>
  <si>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</si>
  <si>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</si>
  <si>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</si>
  <si>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</si>
  <si>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</si>
  <si>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</si>
  <si>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</si>
  <si>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</si>
  <si>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</si>
  <si>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</si>
  <si>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</si>
  <si>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</si>
  <si>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</si>
  <si>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</si>
  <si>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</si>
  <si>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</si>
  <si>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</si>
  <si>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</si>
  <si>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</si>
  <si>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</si>
  <si>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</si>
  <si>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</si>
  <si>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</si>
  <si>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</si>
  <si>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</si>
  <si>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</si>
  <si>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</si>
  <si>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</si>
  <si>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</si>
  <si>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</si>
  <si>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</si>
  <si>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</si>
  <si>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</si>
  <si>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</si>
  <si>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</si>
  <si>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</si>
  <si>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</si>
  <si>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</si>
  <si>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</si>
  <si>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</si>
  <si>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</si>
  <si>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</si>
  <si>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</si>
  <si>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</si>
  <si>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</si>
  <si>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</si>
  <si>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</si>
  <si>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</si>
  <si>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</si>
  <si>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</si>
  <si>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</si>
  <si>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</si>
  <si>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</si>
  <si>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</si>
  <si>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</si>
  <si>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</si>
  <si>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</si>
  <si>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</si>
  <si>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</si>
  <si>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</si>
  <si>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</si>
  <si>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</si>
  <si>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</si>
  <si>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</si>
  <si>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</si>
  <si>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</si>
  <si>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</si>
  <si>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</si>
  <si>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</si>
  <si>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</si>
  <si>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</si>
  <si>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</si>
  <si>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</si>
  <si>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</si>
  <si>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</si>
  <si>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</si>
  <si>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</si>
  <si>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</si>
  <si>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</si>
  <si>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</si>
  <si>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</si>
  <si>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</si>
  <si>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</si>
  <si>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</si>
  <si>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</si>
  <si>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</si>
  <si>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</si>
  <si>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</si>
  <si>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</si>
  <si>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</si>
  <si>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</si>
  <si>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</si>
  <si>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</si>
  <si>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</si>
  <si>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</si>
  <si>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</si>
  <si>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</si>
  <si>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</si>
  <si>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</si>
  <si>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</si>
  <si>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</si>
  <si>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</si>
  <si>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</si>
  <si>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</si>
  <si>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</si>
  <si>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</si>
  <si>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</si>
  <si>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</si>
  <si>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</si>
  <si>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</si>
  <si>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</si>
  <si>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</si>
  <si>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</si>
  <si>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</si>
  <si>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</si>
  <si>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</si>
  <si>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</si>
  <si>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</si>
  <si>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</si>
  <si>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</si>
  <si>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</si>
  <si>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</si>
  <si>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</si>
  <si>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</si>
  <si>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</si>
  <si>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</si>
  <si>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</si>
  <si>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</si>
  <si>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</si>
  <si>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</si>
  <si>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</si>
  <si>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</si>
  <si>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</si>
  <si>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</si>
  <si>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</si>
  <si>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</si>
  <si>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</si>
  <si>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</si>
  <si>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</si>
  <si>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</si>
  <si>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</si>
  <si>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</si>
  <si>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</si>
  <si>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</si>
  <si>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</si>
  <si>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</si>
  <si>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</si>
  <si>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</si>
  <si>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</si>
  <si>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</si>
  <si>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</si>
  <si>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</si>
  <si>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</si>
  <si>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</si>
  <si>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</si>
  <si>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</si>
  <si>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</si>
  <si>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</si>
  <si>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</si>
  <si>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</si>
  <si>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</si>
  <si>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</si>
  <si>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</si>
  <si>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</si>
  <si>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</si>
  <si>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</si>
  <si>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</si>
  <si>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</si>
  <si>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</si>
  <si>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</si>
  <si>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</si>
  <si>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</si>
  <si>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</si>
  <si>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</si>
  <si>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</si>
  <si>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</si>
  <si>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</si>
  <si>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</si>
  <si>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</si>
  <si>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</si>
  <si>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</si>
  <si>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</si>
  <si>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</si>
  <si>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</si>
  <si>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</si>
  <si>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</si>
  <si>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</si>
  <si>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</si>
  <si>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</si>
  <si>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</si>
  <si>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</si>
  <si>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</si>
  <si>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</si>
  <si>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</si>
  <si>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</si>
  <si>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</si>
  <si>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</si>
  <si>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</si>
  <si>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</si>
  <si>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</si>
  <si>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</si>
  <si>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</si>
  <si>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</si>
  <si>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</si>
  <si>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</si>
  <si>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</si>
  <si>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</si>
  <si>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</si>
  <si>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</si>
  <si>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</si>
  <si>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</si>
  <si>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</si>
  <si>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</si>
  <si>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</si>
  <si>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</si>
  <si>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</si>
  <si>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</si>
  <si>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</si>
  <si>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</si>
  <si>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</si>
  <si>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</si>
  <si>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</si>
  <si>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</si>
  <si>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</si>
  <si>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</si>
  <si>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</si>
  <si>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</si>
  <si>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</si>
  <si>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</si>
  <si>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</si>
  <si>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</si>
  <si>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</si>
  <si>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</si>
  <si>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</si>
  <si>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</si>
  <si>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</si>
  <si>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</si>
  <si>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</si>
  <si>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</si>
  <si>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</si>
  <si>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</si>
  <si>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</si>
  <si>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</si>
  <si>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</si>
  <si>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</si>
  <si>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</si>
  <si>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</si>
  <si>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</si>
  <si>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</si>
  <si>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</si>
  <si>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</si>
  <si>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</si>
  <si>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</si>
  <si>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</si>
  <si>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</si>
  <si>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</si>
  <si>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</si>
  <si>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</si>
  <si>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</si>
  <si>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</si>
  <si>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</si>
  <si>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</si>
  <si>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</si>
  <si>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</si>
  <si>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</si>
  <si>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</si>
  <si>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</si>
  <si>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</si>
  <si>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</si>
  <si>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</si>
  <si>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</si>
  <si>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</si>
  <si>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</si>
  <si>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</si>
  <si>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</si>
  <si>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</si>
  <si>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</si>
  <si>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</si>
  <si>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</si>
  <si>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</si>
  <si>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</si>
  <si>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</si>
  <si>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</si>
  <si>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</si>
  <si>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</si>
  <si>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</si>
  <si>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</si>
  <si>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</si>
  <si>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</si>
  <si>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</si>
  <si>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</si>
  <si>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</si>
  <si>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</si>
  <si>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</si>
  <si>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</si>
  <si>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</si>
  <si>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</si>
  <si>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</si>
  <si>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</si>
  <si>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</si>
  <si>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</si>
  <si>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</si>
  <si>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</si>
  <si>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</si>
  <si>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</si>
  <si>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</si>
  <si>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</si>
  <si>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</si>
  <si>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</si>
  <si>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</si>
  <si>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</si>
  <si>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</si>
  <si>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</si>
  <si>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</si>
  <si>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</si>
  <si>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</si>
  <si>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</si>
  <si>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</si>
  <si>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</si>
  <si>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</si>
  <si>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</si>
  <si>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</si>
  <si>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</si>
  <si>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</si>
  <si>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</si>
  <si>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</si>
  <si>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</si>
  <si>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</si>
  <si>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</si>
  <si>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</si>
  <si>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</si>
  <si>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</si>
  <si>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</si>
  <si>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</si>
  <si>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</si>
  <si>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</si>
  <si>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</si>
  <si>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</si>
  <si>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</si>
  <si>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</si>
  <si>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</si>
  <si>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</si>
  <si>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</si>
  <si>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</si>
  <si>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</si>
  <si>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</si>
  <si>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</si>
  <si>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</si>
  <si>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</si>
  <si>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</si>
  <si>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</si>
  <si>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</si>
  <si>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</si>
  <si>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</si>
  <si>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</si>
  <si>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</si>
  <si>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</si>
  <si>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</si>
  <si>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</si>
  <si>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</si>
  <si>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</si>
  <si>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</si>
  <si>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</si>
  <si>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</si>
  <si>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</si>
  <si>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</si>
  <si>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</si>
  <si>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</si>
  <si>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</si>
  <si>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</si>
  <si>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</si>
  <si>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</si>
  <si>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</si>
  <si>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</si>
  <si>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</si>
  <si>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</si>
  <si>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</si>
  <si>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</si>
  <si>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</si>
  <si>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</si>
  <si>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</si>
  <si>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</si>
  <si>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</si>
  <si>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</si>
  <si>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</si>
  <si>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</si>
  <si>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</si>
  <si>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</si>
  <si>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</si>
  <si>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</si>
  <si>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</si>
  <si>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</si>
  <si>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</si>
  <si>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</si>
  <si>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</si>
  <si>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</si>
  <si>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</si>
  <si>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</si>
  <si>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</si>
  <si>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</si>
  <si>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</si>
  <si>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</si>
  <si>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</si>
  <si>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</si>
  <si>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</si>
  <si>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</si>
  <si>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</si>
  <si>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</si>
  <si>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</si>
  <si>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</si>
  <si>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</si>
  <si>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</si>
  <si>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</si>
  <si>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</si>
  <si>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</si>
  <si>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</si>
  <si>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</si>
  <si>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</si>
  <si>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</si>
  <si>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</si>
  <si>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</si>
  <si>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</si>
  <si>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</si>
  <si>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</si>
  <si>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</si>
  <si>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</si>
  <si>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</si>
  <si>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</si>
  <si>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</si>
  <si>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</si>
  <si>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</si>
  <si>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</si>
  <si>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</si>
  <si>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</si>
  <si>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</si>
  <si>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</si>
  <si>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</si>
  <si>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</si>
  <si>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</si>
  <si>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</si>
  <si>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</si>
  <si>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</si>
  <si>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</si>
  <si>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</si>
  <si>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</si>
  <si>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</si>
  <si>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</si>
  <si>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</si>
  <si>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</si>
  <si>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</si>
  <si>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</si>
  <si>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</si>
  <si>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</si>
  <si>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</si>
  <si>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</si>
  <si>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</si>
  <si>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</si>
  <si>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</si>
  <si>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</si>
  <si>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</si>
  <si>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</si>
  <si>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</si>
  <si>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</si>
  <si>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</si>
  <si>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</si>
  <si>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</si>
  <si>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</si>
  <si>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</si>
  <si>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</si>
  <si>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</si>
  <si>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</si>
  <si>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</si>
  <si>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</si>
  <si>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</si>
  <si>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</si>
  <si>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</si>
  <si>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</si>
  <si>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</si>
  <si>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</si>
  <si>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</si>
  <si>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</si>
  <si>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</si>
  <si>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</si>
  <si>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</si>
  <si>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</si>
  <si>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</si>
  <si>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</si>
  <si>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</si>
  <si>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</si>
  <si>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</si>
  <si>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</si>
  <si>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</si>
  <si>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</si>
  <si>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</si>
  <si>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</si>
  <si>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</si>
  <si>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</si>
  <si>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</si>
  <si>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</si>
  <si>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</si>
  <si>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</si>
  <si>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</si>
  <si>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</si>
  <si>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</si>
  <si>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</si>
  <si>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</si>
  <si>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</si>
  <si>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</si>
  <si>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</si>
  <si>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</si>
  <si>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</si>
  <si>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</si>
  <si>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</si>
  <si>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</si>
  <si>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</si>
  <si>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</si>
  <si>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</si>
  <si>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</si>
  <si>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</si>
  <si>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</si>
  <si>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</si>
  <si>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</si>
  <si>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</si>
  <si>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</si>
  <si>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</si>
  <si>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</si>
  <si>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</si>
  <si>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</si>
  <si>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</si>
  <si>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</si>
  <si>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</si>
  <si>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</si>
  <si>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</si>
  <si>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</si>
  <si>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</si>
  <si>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</si>
  <si>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</si>
  <si>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</si>
  <si>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</si>
  <si>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</si>
  <si>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</si>
  <si>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</si>
  <si>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</si>
  <si>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</si>
  <si>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</si>
  <si>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</si>
  <si>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</si>
  <si>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</si>
  <si>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</si>
  <si>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</si>
  <si>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</si>
  <si>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</si>
  <si>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</si>
  <si>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</si>
  <si>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</si>
  <si>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</si>
  <si>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</si>
  <si>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</si>
  <si>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</si>
  <si>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</si>
  <si>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</si>
  <si>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</si>
  <si>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</si>
  <si>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</si>
  <si>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</si>
  <si>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</si>
  <si>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</si>
  <si>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</si>
  <si>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</si>
  <si>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</si>
  <si>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</si>
  <si>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</si>
  <si>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</si>
  <si>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</si>
  <si>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</si>
  <si>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</si>
  <si>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</si>
  <si>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</si>
  <si>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</si>
  <si>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</si>
  <si>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</si>
  <si>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</si>
  <si>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</si>
  <si>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</si>
  <si>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</si>
  <si>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</si>
  <si>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</si>
  <si>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</si>
  <si>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</si>
  <si>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</si>
  <si>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</si>
  <si>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</si>
  <si>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</si>
  <si>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</si>
  <si>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</si>
  <si>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</si>
  <si>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</si>
  <si>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</si>
  <si>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</si>
  <si>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</si>
  <si>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</si>
  <si>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</si>
  <si>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</si>
  <si>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</si>
  <si>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</si>
  <si>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</si>
  <si>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</si>
  <si>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</si>
  <si>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</si>
  <si>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</si>
  <si>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</si>
  <si>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</si>
  <si>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</si>
  <si>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</si>
  <si>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</si>
  <si>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</si>
  <si>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</si>
  <si>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</si>
  <si>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</si>
  <si>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</si>
  <si>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</si>
  <si>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</si>
  <si>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</si>
  <si>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</si>
  <si>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</si>
  <si>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</si>
  <si>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</si>
  <si>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</si>
  <si>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</si>
  <si>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</si>
  <si>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</si>
  <si>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</si>
  <si>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</si>
  <si>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</si>
  <si>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</si>
  <si>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</si>
  <si>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</si>
  <si>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</si>
  <si>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</si>
  <si>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</si>
  <si>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</si>
  <si>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</si>
  <si>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</si>
  <si>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</si>
  <si>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</si>
  <si>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</si>
  <si>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</si>
  <si>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</si>
  <si>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</si>
  <si>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</si>
  <si>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</si>
  <si>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</si>
  <si>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</si>
  <si>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</si>
  <si>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</si>
  <si>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</si>
  <si>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</si>
  <si>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</si>
  <si>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</si>
  <si>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</si>
  <si>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</si>
  <si>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</si>
  <si>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</si>
  <si>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</si>
  <si>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</si>
  <si>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</si>
  <si>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</si>
  <si>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</si>
  <si>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</si>
  <si>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</si>
  <si>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</si>
  <si>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</si>
  <si>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</si>
  <si>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</si>
  <si>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</si>
  <si>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</si>
  <si>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</si>
  <si>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</si>
  <si>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</si>
  <si>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</si>
  <si>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</si>
  <si>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</si>
  <si>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</si>
  <si>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</si>
  <si>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</si>
  <si>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</si>
  <si>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</si>
  <si>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</si>
  <si>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</si>
  <si>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</si>
  <si>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</si>
  <si>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</si>
  <si>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</si>
  <si>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</si>
  <si>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</si>
  <si>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</si>
  <si>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</si>
  <si>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</si>
  <si>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</si>
  <si>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</si>
  <si>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</si>
  <si>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</si>
  <si>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</si>
  <si>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</si>
  <si>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</si>
  <si>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</si>
  <si>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</si>
  <si>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</si>
  <si>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</si>
  <si>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</si>
  <si>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</si>
  <si>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</si>
  <si>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</si>
  <si>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</si>
  <si>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</si>
  <si>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</si>
  <si>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</si>
  <si>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</si>
  <si>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</si>
  <si>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</si>
  <si>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</si>
  <si>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</si>
  <si>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</si>
  <si>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</si>
  <si>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</si>
  <si>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</si>
  <si>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</si>
  <si>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</si>
  <si>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</si>
  <si>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</si>
  <si>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</si>
  <si>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</si>
  <si>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</si>
  <si>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</si>
  <si>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</si>
  <si>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</si>
  <si>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</si>
  <si>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</si>
  <si>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</si>
  <si>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</si>
  <si>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</si>
  <si>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</si>
  <si>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</si>
  <si>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</si>
  <si>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</si>
  <si>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</si>
  <si>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</si>
  <si>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</si>
  <si>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</si>
  <si>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</si>
  <si>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</si>
  <si>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</si>
  <si>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</si>
  <si>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</si>
  <si>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</si>
  <si>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</si>
  <si>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</si>
  <si>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</si>
  <si>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</si>
  <si>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</si>
  <si>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</si>
  <si>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</si>
  <si>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</si>
  <si>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</si>
  <si>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</si>
  <si>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</si>
  <si>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</si>
  <si>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</si>
  <si>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</si>
  <si>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</si>
  <si>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</si>
  <si>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</si>
  <si>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</si>
  <si>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</si>
  <si>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</si>
  <si>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</si>
  <si>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</si>
  <si>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</si>
  <si>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</si>
  <si>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</si>
  <si>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</si>
  <si>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</si>
  <si>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</si>
  <si>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</si>
  <si>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</si>
  <si>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</si>
  <si>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</si>
  <si>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</si>
  <si>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</si>
  <si>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</si>
  <si>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</si>
  <si>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</si>
  <si>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</si>
  <si>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</si>
  <si>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</si>
  <si>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</si>
  <si>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</si>
  <si>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</si>
  <si>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</si>
  <si>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</si>
  <si>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</si>
  <si>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</si>
  <si>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</si>
  <si>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</si>
  <si>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</si>
  <si>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</si>
  <si>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</si>
  <si>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</si>
  <si>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</si>
  <si>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</si>
  <si>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</si>
  <si>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</si>
  <si>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</si>
  <si>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</si>
  <si>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</si>
  <si>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</si>
  <si>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</si>
  <si>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</si>
  <si>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</si>
  <si>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</si>
  <si>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</si>
  <si>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</si>
  <si>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</si>
  <si>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</si>
  <si>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</si>
  <si>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</si>
  <si>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</si>
  <si>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</si>
  <si>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</si>
  <si>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</si>
  <si>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</si>
  <si>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</si>
  <si>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</si>
  <si>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</si>
  <si>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</si>
  <si>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</si>
  <si>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</si>
  <si>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</si>
  <si>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</si>
  <si>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</si>
  <si>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</si>
  <si>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</si>
  <si>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</si>
  <si>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</si>
  <si>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</si>
  <si>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</si>
  <si>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</si>
  <si>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</si>
  <si>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</si>
  <si>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</si>
  <si>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</si>
  <si>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</si>
  <si>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</si>
  <si>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</si>
  <si>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</si>
  <si>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</si>
  <si>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</si>
  <si>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</si>
  <si>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</si>
  <si>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</si>
  <si>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</si>
  <si>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</si>
  <si>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</si>
  <si>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</si>
  <si>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</si>
  <si>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</si>
  <si>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</si>
  <si>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</si>
  <si>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</si>
  <si>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</si>
  <si>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</si>
  <si>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</si>
  <si>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</si>
  <si>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</si>
  <si>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</si>
  <si>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</si>
  <si>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</si>
  <si>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</si>
  <si>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</si>
  <si>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</si>
  <si>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</si>
  <si>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</si>
  <si>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</si>
  <si>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</si>
  <si>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</si>
  <si>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</si>
  <si>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</si>
  <si>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</si>
  <si>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</si>
  <si>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</si>
  <si>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</si>
  <si>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</si>
  <si>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</si>
  <si>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</si>
  <si>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</si>
  <si>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</si>
  <si>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</si>
  <si>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</si>
  <si>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</si>
  <si>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</si>
  <si>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</si>
  <si>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</si>
  <si>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</si>
  <si>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</si>
  <si>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</si>
  <si>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</si>
  <si>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</si>
  <si>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</si>
  <si>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</si>
  <si>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</si>
  <si>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</si>
  <si>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</si>
  <si>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</si>
  <si>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</si>
  <si>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</si>
  <si>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</si>
  <si>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</si>
  <si>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</si>
  <si>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</si>
  <si>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</si>
  <si>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</si>
  <si>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</si>
  <si>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</si>
  <si>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</si>
  <si>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</si>
  <si>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</si>
  <si>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</si>
  <si>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</si>
  <si>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</si>
  <si>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</si>
  <si>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</si>
  <si>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</si>
  <si>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</si>
  <si>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</si>
  <si>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</si>
  <si>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</si>
  <si>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</si>
  <si>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</si>
  <si>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</si>
  <si>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</si>
  <si>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</si>
  <si>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</si>
  <si>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</si>
  <si>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</si>
  <si>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</si>
  <si>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</si>
  <si>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</si>
  <si>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</si>
  <si>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</si>
  <si>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</si>
  <si>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</si>
  <si>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</si>
  <si>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</si>
  <si>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</si>
  <si>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</si>
  <si>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</si>
  <si>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</si>
  <si>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</si>
  <si>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</si>
  <si>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</si>
  <si>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</si>
  <si>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</si>
  <si>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</si>
  <si>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</si>
  <si>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</si>
  <si>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</si>
  <si>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</si>
  <si>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</si>
  <si>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</si>
  <si>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</si>
  <si>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</si>
  <si>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</si>
  <si>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</si>
  <si>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</si>
  <si>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</si>
  <si>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</si>
  <si>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</si>
  <si>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</si>
  <si>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</si>
  <si>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</si>
  <si>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</si>
  <si>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</si>
  <si>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</si>
  <si>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</si>
  <si>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</si>
  <si>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</si>
  <si>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</si>
  <si>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</si>
  <si>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</si>
  <si>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</si>
  <si>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</si>
  <si>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</si>
  <si>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</si>
  <si>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</si>
  <si>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</si>
  <si>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</si>
  <si>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</si>
  <si>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</si>
  <si>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</si>
  <si>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</si>
  <si>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</si>
  <si>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</si>
  <si>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</si>
  <si>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</si>
  <si>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</si>
  <si>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</si>
  <si>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</si>
  <si>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</si>
  <si>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</si>
  <si>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</si>
  <si>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</si>
  <si>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</si>
  <si>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</si>
  <si>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</si>
  <si>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</si>
  <si>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</si>
  <si>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</si>
  <si>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</si>
  <si>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</si>
  <si>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</si>
  <si>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</si>
  <si>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</si>
  <si>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</si>
  <si>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</si>
  <si>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</si>
  <si>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</si>
  <si>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</si>
  <si>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</si>
  <si>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</si>
  <si>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</si>
  <si>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</si>
  <si>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</si>
  <si>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</si>
  <si>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</si>
  <si>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</si>
  <si>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</si>
  <si>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</si>
  <si>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</si>
  <si>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</si>
  <si>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</si>
  <si>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</si>
  <si>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</si>
  <si>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</si>
  <si>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</si>
  <si>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</si>
  <si>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</si>
  <si>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</si>
  <si>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</si>
  <si>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</si>
  <si>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</si>
  <si>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</si>
  <si>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</si>
  <si>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</si>
  <si>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</si>
  <si>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</si>
  <si>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</si>
  <si>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</si>
  <si>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</si>
  <si>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</si>
  <si>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</si>
  <si>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</si>
  <si>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</si>
  <si>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</si>
  <si>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</si>
  <si>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</si>
  <si>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</si>
  <si>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</si>
  <si>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</si>
  <si>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</si>
  <si>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</si>
  <si>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</si>
  <si>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</si>
  <si>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</si>
  <si>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</si>
  <si>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</si>
  <si>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</si>
  <si>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</si>
  <si>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</si>
  <si>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</si>
  <si>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</si>
  <si>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</si>
  <si>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</si>
  <si>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</si>
  <si>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</si>
  <si>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</si>
  <si>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</si>
  <si>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</si>
  <si>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</si>
  <si>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</si>
  <si>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</si>
  <si>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</si>
  <si>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</si>
  <si>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</si>
  <si>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</si>
  <si>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</si>
  <si>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</si>
  <si>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</si>
  <si>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</si>
  <si>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</si>
  <si>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</si>
  <si>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</si>
  <si>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</si>
  <si>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</si>
  <si>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</si>
  <si>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</si>
  <si>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</si>
  <si>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</si>
  <si>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</si>
  <si>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</si>
  <si>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</si>
  <si>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</si>
  <si>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</si>
  <si>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</si>
  <si>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</si>
  <si>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</si>
  <si>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</si>
  <si>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</si>
  <si>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</si>
  <si>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</si>
  <si>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</si>
  <si>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</si>
  <si>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</si>
  <si>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</si>
  <si>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</si>
  <si>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</si>
  <si>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</si>
  <si>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</si>
  <si>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</si>
  <si>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</si>
  <si>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</si>
  <si>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</si>
  <si>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</si>
  <si>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</si>
  <si>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</si>
  <si>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</si>
  <si>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</si>
  <si>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</si>
  <si>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</si>
  <si>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</si>
  <si>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</si>
  <si>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</si>
  <si>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</si>
  <si>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</si>
  <si>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</si>
  <si>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</si>
  <si>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</si>
  <si>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</si>
  <si>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</si>
  <si>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</si>
  <si>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</si>
  <si>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</si>
  <si>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</si>
  <si>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</si>
  <si>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</si>
  <si>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</si>
  <si>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</si>
  <si>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</si>
  <si>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</si>
  <si>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</si>
  <si>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</si>
  <si>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</si>
  <si>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</si>
  <si>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</si>
  <si>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</si>
  <si>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</si>
  <si>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</si>
  <si>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</si>
  <si>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</si>
  <si>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</si>
  <si>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</si>
  <si>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</si>
  <si>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</si>
  <si>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</si>
  <si>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</si>
  <si>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</si>
  <si>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</si>
  <si>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</si>
  <si>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</si>
  <si>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</si>
  <si>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</si>
  <si>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</si>
  <si>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</si>
  <si>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</si>
  <si>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</si>
  <si>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</si>
  <si>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</si>
  <si>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</si>
  <si>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</si>
  <si>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</si>
  <si>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</si>
  <si>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</si>
  <si>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</si>
  <si>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</si>
  <si>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</si>
  <si>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</si>
  <si>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</si>
  <si>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</si>
  <si>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</si>
  <si>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</si>
  <si>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</si>
  <si>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</si>
  <si>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</si>
  <si>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</si>
  <si>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</si>
  <si>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</si>
  <si>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</si>
  <si>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</si>
  <si>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</si>
  <si>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</si>
  <si>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</si>
  <si>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</si>
  <si>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</si>
  <si>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</si>
  <si>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</si>
  <si>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</si>
  <si>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</si>
  <si>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</si>
  <si>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</si>
  <si>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</si>
  <si>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</si>
  <si>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</si>
  <si>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</si>
  <si>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</si>
  <si>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</si>
  <si>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</si>
  <si>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</si>
  <si>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</si>
  <si>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</si>
  <si>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</si>
  <si>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</si>
  <si>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</si>
  <si>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</si>
  <si>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</si>
  <si>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</si>
  <si>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</si>
  <si>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</si>
  <si>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</si>
  <si>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</si>
  <si>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</si>
  <si>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</si>
  <si>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</si>
  <si>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</si>
  <si>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</si>
  <si>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</si>
  <si>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</si>
  <si>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</si>
  <si>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</si>
  <si>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</si>
  <si>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</si>
  <si>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</si>
  <si>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</si>
  <si>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</si>
  <si>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</si>
  <si>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</si>
  <si>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</si>
  <si>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</si>
  <si>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</si>
  <si>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</si>
  <si>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</si>
  <si>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</si>
  <si>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</si>
  <si>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</si>
  <si>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</si>
  <si>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</si>
  <si>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</si>
  <si>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</si>
  <si>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</si>
  <si>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</si>
  <si>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</si>
  <si>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</si>
  <si>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</si>
  <si>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</si>
  <si>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</si>
  <si>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</si>
  <si>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</si>
  <si>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</si>
  <si>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</si>
  <si>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</si>
  <si>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</si>
  <si>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</si>
  <si>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</si>
  <si>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</si>
  <si>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</si>
  <si>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</si>
  <si>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</si>
  <si>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</si>
  <si>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</si>
  <si>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</si>
  <si>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</si>
  <si>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</si>
  <si>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</si>
  <si>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</si>
  <si>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</si>
  <si>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</si>
  <si>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</si>
  <si>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</si>
  <si>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</si>
  <si>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</si>
  <si>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</si>
  <si>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</si>
  <si>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</si>
  <si>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</si>
  <si>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</si>
  <si>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</si>
  <si>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</si>
  <si>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</si>
  <si>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</si>
  <si>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</si>
  <si>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</si>
  <si>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</si>
  <si>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</si>
  <si>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</si>
  <si>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</si>
  <si>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</si>
  <si>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</si>
  <si>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</si>
  <si>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</si>
  <si>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</si>
  <si>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</si>
  <si>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</si>
  <si>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</si>
  <si>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</si>
  <si>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</si>
  <si>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</si>
  <si>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</si>
  <si>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</si>
  <si>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</si>
  <si>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</si>
  <si>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</si>
  <si>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</si>
  <si>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</si>
  <si>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</si>
  <si>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</si>
  <si>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</si>
  <si>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</si>
  <si>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</si>
  <si>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</si>
  <si>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</si>
  <si>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</si>
  <si>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</si>
  <si>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</si>
  <si>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</si>
  <si>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</si>
  <si>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</si>
  <si>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</si>
  <si>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</si>
  <si>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</si>
  <si>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</si>
  <si>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</si>
  <si>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</si>
  <si>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</si>
  <si>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</si>
  <si>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</si>
  <si>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</si>
  <si>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</si>
  <si>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</si>
  <si>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</si>
  <si>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</si>
  <si>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</si>
  <si>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</si>
  <si>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</si>
  <si>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</si>
  <si>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</si>
  <si>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</si>
  <si>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</si>
  <si>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</si>
  <si>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</si>
  <si>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</si>
  <si>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</si>
  <si>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</si>
  <si>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</si>
  <si>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</si>
  <si>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</si>
  <si>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</si>
  <si>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</si>
  <si>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</si>
  <si>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</si>
  <si>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</si>
  <si>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</si>
  <si>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</si>
  <si>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</si>
  <si>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</si>
  <si>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</si>
  <si>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</si>
  <si>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</si>
  <si>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</si>
  <si>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</si>
  <si>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</si>
  <si>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</si>
  <si>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</si>
  <si>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</si>
  <si>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</si>
  <si>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</si>
  <si>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</si>
  <si>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</si>
  <si>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</si>
  <si>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</si>
  <si>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</si>
  <si>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</si>
  <si>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</si>
  <si>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</si>
  <si>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</si>
  <si>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</si>
  <si>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</si>
  <si>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</si>
  <si>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</si>
  <si>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</si>
  <si>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</si>
  <si>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</si>
  <si>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</si>
  <si>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</si>
  <si>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</si>
  <si>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</si>
  <si>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</si>
  <si>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</si>
  <si>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</si>
  <si>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</si>
  <si>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</si>
  <si>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</si>
  <si>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</si>
  <si>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</si>
  <si>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</si>
  <si>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</si>
  <si>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</si>
  <si>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</si>
  <si>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</si>
  <si>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</si>
  <si>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</si>
  <si>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</si>
  <si>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</si>
  <si>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</si>
  <si>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</si>
  <si>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</si>
  <si>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</si>
  <si>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</si>
  <si>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</si>
  <si>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</si>
  <si>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</si>
  <si>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</si>
  <si>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</si>
  <si>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</si>
  <si>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</si>
  <si>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</si>
  <si>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</si>
  <si>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</si>
  <si>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</si>
  <si>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</si>
  <si>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</si>
  <si>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</si>
  <si>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</si>
  <si>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</si>
  <si>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</si>
  <si>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</si>
  <si>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</si>
  <si>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</si>
  <si>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</si>
  <si>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</si>
  <si>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</si>
  <si>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</si>
  <si>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</si>
  <si>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</si>
  <si>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</si>
  <si>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</si>
  <si>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</si>
  <si>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</si>
  <si>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</si>
  <si>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</si>
  <si>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</si>
  <si>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</si>
  <si>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</si>
  <si>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</si>
  <si>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</si>
  <si>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</si>
  <si>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</si>
  <si>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</si>
  <si>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</si>
  <si>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</si>
  <si>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</si>
  <si>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</si>
  <si>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</si>
  <si>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</si>
  <si>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</si>
  <si>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</si>
  <si>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</si>
  <si>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</si>
  <si>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</si>
  <si>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</si>
  <si>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</si>
  <si>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</si>
  <si>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</si>
  <si>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</si>
  <si>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</si>
  <si>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</si>
  <si>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</si>
  <si>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</si>
  <si>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</si>
  <si>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</si>
  <si>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</si>
  <si>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</si>
  <si>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</si>
  <si>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</si>
  <si>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</si>
  <si>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</si>
  <si>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</si>
  <si>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</si>
  <si>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</si>
  <si>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</si>
  <si>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</si>
  <si>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</si>
  <si>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</si>
  <si>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</si>
  <si>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</si>
  <si>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</si>
  <si>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</si>
  <si>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</si>
  <si>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</si>
  <si>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</si>
  <si>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</si>
  <si>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</si>
  <si>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</si>
  <si>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</si>
  <si>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</si>
  <si>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</si>
  <si>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</si>
  <si>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</si>
  <si>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</si>
  <si>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</si>
  <si>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</si>
  <si>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</si>
  <si>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</si>
  <si>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</si>
  <si>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</si>
  <si>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</si>
  <si>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</si>
  <si>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</si>
  <si>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</si>
  <si>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</si>
  <si>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</si>
  <si>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</si>
  <si>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</si>
  <si>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</si>
  <si>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</si>
  <si>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</si>
  <si>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</si>
  <si>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</si>
  <si>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</si>
  <si>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</si>
  <si>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</si>
  <si>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</si>
  <si>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</si>
  <si>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</si>
  <si>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</si>
  <si>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</si>
  <si>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</si>
  <si>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</si>
  <si>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</si>
  <si>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</si>
  <si>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</si>
  <si>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</si>
  <si>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</si>
  <si>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</si>
  <si>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</si>
  <si>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</si>
  <si>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</si>
  <si>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</si>
  <si>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</si>
  <si>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</si>
  <si>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</si>
  <si>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</si>
  <si>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</si>
  <si>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</si>
  <si>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</si>
  <si>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</si>
  <si>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</si>
  <si>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</si>
  <si>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</si>
  <si>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</si>
  <si>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</si>
  <si>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</si>
  <si>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</si>
  <si>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</si>
  <si>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</si>
  <si>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</si>
  <si>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</si>
  <si>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</si>
  <si>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</si>
  <si>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</si>
  <si>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</si>
  <si>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</si>
  <si>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</si>
  <si>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</si>
  <si>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</si>
  <si>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</si>
  <si>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</si>
  <si>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</si>
  <si>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</si>
  <si>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</si>
  <si>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</si>
  <si>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</si>
  <si>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</si>
  <si>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</si>
  <si>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</si>
  <si>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</si>
  <si>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</si>
  <si>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</si>
  <si>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</si>
  <si>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</si>
  <si>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</si>
  <si>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</si>
  <si>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</si>
  <si>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</si>
  <si>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</si>
  <si>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</si>
  <si>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</si>
  <si>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</si>
  <si>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</si>
  <si>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</si>
  <si>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</si>
  <si>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</si>
  <si>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</si>
  <si>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</si>
  <si>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</si>
  <si>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</si>
  <si>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</si>
  <si>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</si>
  <si>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</si>
  <si>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</si>
  <si>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</si>
  <si>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</si>
  <si>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</si>
  <si>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</si>
  <si>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</si>
  <si>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</si>
  <si>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</si>
  <si>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</si>
  <si>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</si>
  <si>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</si>
  <si>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</si>
  <si>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</si>
  <si>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</si>
  <si>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</si>
  <si>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</si>
  <si>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</si>
  <si>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</si>
  <si>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</si>
  <si>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</si>
  <si>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</si>
  <si>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</si>
  <si>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</si>
  <si>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</si>
  <si>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</si>
  <si>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</si>
  <si>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</si>
  <si>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</si>
  <si>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</si>
  <si>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</si>
  <si>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</si>
  <si>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</si>
  <si>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</si>
  <si>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</si>
  <si>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</si>
  <si>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</si>
  <si>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</si>
  <si>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</si>
  <si>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</si>
  <si>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</si>
  <si>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</si>
  <si>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</si>
  <si>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</si>
  <si>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</si>
  <si>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</si>
  <si>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</si>
  <si>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</si>
  <si>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</si>
  <si>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</si>
  <si>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</si>
  <si>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</si>
  <si>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</si>
  <si>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</si>
  <si>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</si>
  <si>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</si>
  <si>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</si>
  <si>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</si>
  <si>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</si>
  <si>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</si>
  <si>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</si>
  <si>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</si>
  <si>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</si>
  <si>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</si>
  <si>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</si>
  <si>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</si>
  <si>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</si>
  <si>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</si>
  <si>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</si>
  <si>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</si>
  <si>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</si>
  <si>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</si>
  <si>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</si>
  <si>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</si>
  <si>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</si>
  <si>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</si>
  <si>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</si>
  <si>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</si>
  <si>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</si>
  <si>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</si>
  <si>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</si>
  <si>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</si>
  <si>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</si>
  <si>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</si>
  <si>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</si>
  <si>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</si>
  <si>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</si>
  <si>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</si>
  <si>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</si>
  <si>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</si>
  <si>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</si>
  <si>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</si>
  <si>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</si>
  <si>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</si>
  <si>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</si>
  <si>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</si>
  <si>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</si>
  <si>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</si>
  <si>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</si>
  <si>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</si>
  <si>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</si>
  <si>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</si>
  <si>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</si>
  <si>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</si>
  <si>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</si>
  <si>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</si>
  <si>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</si>
  <si>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</si>
  <si>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</si>
  <si>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</si>
  <si>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</si>
  <si>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</si>
  <si>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</si>
  <si>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</si>
  <si>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</si>
  <si>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</si>
  <si>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</si>
  <si>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</si>
  <si>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</si>
  <si>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</si>
  <si>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</si>
  <si>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</si>
  <si>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</si>
  <si>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</si>
  <si>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</si>
  <si>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</si>
  <si>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</si>
  <si>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</si>
  <si>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</si>
  <si>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</si>
  <si>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</si>
  <si>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</si>
  <si>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</si>
  <si>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</si>
  <si>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</si>
  <si>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</si>
  <si>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</si>
  <si>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</si>
  <si>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</si>
  <si>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</si>
  <si>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</si>
  <si>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</si>
  <si>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</si>
  <si>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</si>
  <si>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</si>
  <si>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</si>
  <si>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</si>
  <si>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</si>
  <si>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</si>
  <si>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</si>
  <si>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</si>
  <si>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</si>
  <si>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</si>
  <si>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</si>
  <si>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</si>
  <si>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</si>
  <si>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</si>
  <si>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</si>
  <si>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</si>
  <si>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</si>
  <si>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</si>
  <si>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</si>
  <si>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</si>
  <si>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</si>
  <si>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</si>
  <si>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</si>
  <si>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</si>
  <si>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</si>
  <si>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</si>
  <si>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</si>
  <si>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</si>
  <si>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</si>
  <si>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</si>
  <si>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</si>
  <si>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</si>
  <si>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</si>
  <si>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</si>
  <si>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</si>
  <si>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</si>
  <si>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</si>
  <si>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</si>
  <si>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</si>
  <si>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</si>
  <si>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</si>
  <si>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</si>
  <si>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</si>
  <si>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</si>
  <si>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</si>
  <si>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</si>
  <si>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</si>
  <si>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</si>
  <si>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</si>
  <si>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</si>
  <si>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</si>
  <si>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</si>
  <si>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</si>
  <si>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</si>
  <si>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</si>
  <si>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</si>
  <si>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</si>
  <si>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</si>
  <si>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</si>
  <si>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</si>
  <si>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</si>
  <si>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</si>
  <si>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</si>
  <si>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</si>
  <si>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</si>
  <si>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</si>
  <si>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</si>
  <si>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</si>
  <si>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</si>
  <si>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</si>
  <si>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</si>
  <si>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</si>
  <si>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</si>
  <si>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</si>
  <si>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</si>
  <si>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</si>
  <si>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</si>
  <si>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</si>
  <si>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</si>
  <si>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</si>
  <si>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</si>
  <si>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</si>
  <si>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</si>
  <si>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</si>
  <si>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</si>
  <si>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</si>
  <si>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</si>
  <si>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</si>
  <si>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</si>
  <si>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</si>
  <si>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</si>
  <si>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</si>
  <si>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</si>
  <si>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</si>
  <si>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</si>
  <si>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</si>
  <si>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</si>
  <si>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</si>
  <si>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</si>
  <si>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</si>
  <si>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</si>
  <si>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</si>
  <si>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</si>
  <si>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</si>
  <si>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</si>
  <si>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</si>
  <si>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</si>
  <si>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</si>
  <si>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</si>
  <si>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</si>
  <si>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</si>
  <si>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</si>
  <si>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</si>
  <si>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</si>
  <si>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</si>
  <si>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</si>
  <si>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</si>
  <si>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</si>
  <si>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</si>
  <si>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</si>
  <si>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</si>
  <si>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</si>
  <si>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</si>
  <si>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</si>
  <si>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</si>
  <si>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</si>
  <si>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</si>
  <si>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</si>
  <si>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</si>
  <si>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</si>
  <si>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</si>
  <si>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</si>
  <si>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</si>
  <si>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</si>
  <si>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</si>
  <si>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</si>
  <si>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</si>
  <si>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</si>
  <si>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</si>
  <si>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</si>
  <si>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</si>
  <si>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</si>
  <si>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</si>
  <si>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</si>
  <si>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</si>
  <si>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</si>
  <si>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</si>
  <si>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</si>
  <si>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</si>
  <si>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</si>
  <si>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</si>
  <si>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</si>
  <si>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</si>
  <si>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</si>
  <si>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</si>
  <si>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</si>
  <si>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</si>
  <si>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</si>
  <si>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</si>
  <si>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</si>
  <si>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</si>
  <si>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</si>
  <si>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</si>
  <si>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</si>
  <si>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</si>
  <si>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</si>
  <si>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</si>
  <si>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</si>
  <si>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</si>
  <si>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</si>
  <si>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</si>
  <si>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</si>
  <si>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</si>
  <si>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</si>
  <si>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</si>
  <si>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</si>
  <si>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</si>
  <si>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</si>
  <si>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</si>
  <si>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</si>
  <si>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</si>
  <si>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</si>
  <si>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</si>
  <si>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</si>
  <si>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</si>
  <si>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</si>
  <si>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</si>
  <si>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</si>
  <si>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</si>
  <si>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</si>
  <si>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</si>
  <si>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</si>
  <si>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</si>
  <si>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</si>
  <si>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</si>
  <si>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</si>
  <si>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</si>
  <si>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</si>
  <si>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</si>
  <si>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</si>
  <si>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</si>
  <si>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</si>
  <si>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</si>
  <si>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</si>
  <si>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</si>
  <si>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</si>
  <si>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</si>
  <si>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</si>
  <si>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</si>
  <si>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</si>
  <si>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</si>
  <si>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</si>
  <si>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</si>
  <si>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</si>
  <si>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</si>
  <si>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</si>
  <si>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</si>
  <si>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</si>
  <si>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</si>
  <si>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</si>
  <si>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</si>
  <si>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</si>
  <si>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</si>
  <si>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</si>
  <si>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</si>
  <si>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</si>
  <si>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</si>
  <si>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</si>
  <si>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</si>
  <si>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</si>
  <si>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</si>
  <si>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</si>
  <si>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</si>
  <si>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</si>
  <si>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</si>
  <si>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</si>
  <si>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</si>
  <si>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</si>
  <si>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</si>
  <si>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</si>
  <si>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</si>
  <si>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</si>
  <si>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</si>
  <si>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</si>
  <si>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</si>
  <si>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</si>
  <si>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</si>
  <si>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</si>
  <si>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</si>
  <si>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</si>
  <si>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</si>
  <si>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</si>
  <si>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</si>
  <si>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</si>
  <si>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</si>
  <si>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</si>
  <si>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</si>
  <si>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</si>
  <si>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</si>
  <si>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</si>
  <si>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</si>
  <si>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</si>
  <si>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</si>
  <si>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</si>
  <si>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</si>
  <si>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</si>
  <si>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</si>
  <si>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</si>
  <si>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</si>
  <si>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</si>
  <si>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</si>
  <si>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</si>
  <si>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</si>
  <si>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</si>
  <si>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</si>
  <si>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</si>
  <si>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</si>
  <si>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</si>
  <si>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</si>
  <si>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</si>
  <si>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</si>
  <si>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</si>
  <si>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</si>
  <si>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</si>
  <si>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</si>
  <si>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</si>
  <si>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</si>
  <si>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</si>
  <si>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</si>
  <si>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</si>
  <si>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</si>
  <si>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</si>
  <si>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</si>
  <si>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</si>
  <si>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</si>
  <si>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</si>
  <si>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</si>
  <si>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</si>
  <si>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</si>
  <si>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</si>
  <si>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</si>
  <si>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</si>
  <si>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</si>
  <si>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</si>
  <si>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</si>
  <si>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</si>
  <si>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</si>
  <si>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</si>
  <si>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</si>
  <si>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</si>
  <si>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</si>
  <si>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</si>
  <si>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</si>
  <si>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</si>
  <si>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</si>
  <si>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</si>
  <si>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</si>
  <si>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</si>
  <si>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</si>
  <si>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</si>
  <si>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</si>
  <si>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</si>
  <si>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</si>
  <si>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</si>
  <si>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</si>
  <si>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</si>
  <si>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</si>
  <si>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</si>
  <si>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</si>
  <si>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</si>
  <si>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</si>
  <si>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</si>
  <si>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</si>
  <si>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</si>
  <si>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</si>
  <si>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</si>
  <si>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</si>
  <si>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</si>
  <si>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</si>
  <si>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</si>
  <si>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</si>
  <si>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</si>
  <si>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</si>
  <si>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</si>
  <si>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</si>
  <si>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</si>
  <si>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</si>
  <si>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</si>
  <si>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</si>
  <si>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</si>
  <si>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</si>
  <si>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</si>
  <si>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</si>
  <si>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</si>
  <si>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</si>
  <si>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</si>
  <si>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</si>
  <si>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</si>
  <si>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</si>
  <si>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</si>
  <si>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</si>
  <si>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</si>
  <si>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</si>
  <si>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</si>
  <si>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</si>
  <si>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</si>
  <si>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</si>
  <si>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</si>
  <si>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</si>
  <si>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</si>
  <si>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</si>
  <si>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</si>
  <si>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</si>
  <si>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</si>
  <si>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</si>
  <si>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</si>
  <si>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</si>
  <si>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</si>
  <si>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</si>
  <si>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</si>
  <si>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</si>
  <si>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</si>
  <si>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</si>
  <si>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</si>
  <si>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</si>
  <si>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</si>
  <si>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</si>
  <si>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</si>
  <si>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</si>
  <si>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</si>
  <si>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</si>
  <si>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</si>
  <si>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</si>
  <si>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</si>
  <si>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</si>
  <si>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</si>
  <si>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</si>
  <si>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</si>
  <si>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</si>
  <si>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</si>
  <si>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</si>
  <si>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</si>
  <si>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</si>
  <si>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</si>
  <si>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</si>
  <si>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</si>
  <si>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</si>
  <si>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</si>
  <si>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</si>
  <si>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</si>
  <si>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</si>
  <si>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</si>
  <si>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</si>
  <si>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</si>
  <si>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</si>
  <si>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</si>
  <si>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</si>
  <si>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</si>
  <si>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</si>
  <si>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</si>
  <si>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</si>
  <si>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</si>
  <si>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</si>
  <si>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</si>
  <si>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</si>
  <si>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</si>
  <si>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</si>
  <si>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</si>
  <si>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</si>
  <si>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</si>
  <si>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</si>
  <si>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</si>
  <si>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</si>
  <si>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</si>
  <si>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</si>
  <si>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</si>
  <si>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</si>
  <si>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</si>
  <si>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</si>
  <si>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</si>
  <si>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</si>
  <si>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</si>
  <si>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</si>
  <si>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</si>
  <si>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</si>
  <si>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</si>
  <si>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</si>
  <si>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</si>
  <si>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</si>
  <si>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</si>
  <si>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</si>
  <si>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</si>
  <si>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</si>
  <si>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</si>
  <si>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</si>
  <si>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</si>
  <si>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</si>
  <si>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</si>
  <si>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</si>
  <si>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</si>
  <si>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</si>
  <si>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</si>
  <si>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</si>
  <si>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</si>
  <si>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</si>
  <si>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</si>
  <si>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</si>
  <si>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</si>
  <si>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</si>
  <si>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</si>
  <si>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</si>
  <si>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</si>
  <si>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</si>
  <si>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</si>
  <si>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</si>
  <si>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</si>
  <si>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</si>
  <si>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</si>
  <si>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</si>
  <si>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</si>
  <si>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</si>
  <si>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</si>
  <si>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</si>
  <si>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</si>
  <si>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</si>
  <si>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</si>
  <si>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</si>
  <si>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</si>
  <si>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</si>
  <si>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</si>
  <si>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</si>
  <si>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</si>
  <si>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</si>
  <si>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</si>
  <si>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</si>
  <si>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</si>
  <si>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</si>
  <si>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</si>
  <si>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</si>
  <si>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</si>
  <si>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</si>
  <si>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</si>
  <si>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</si>
  <si>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</si>
  <si>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</si>
  <si>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</si>
  <si>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</si>
  <si>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</si>
  <si>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</si>
  <si>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</si>
  <si>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</si>
  <si>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</si>
  <si>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</si>
  <si>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</si>
  <si>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</si>
  <si>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</si>
  <si>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</si>
  <si>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</si>
  <si>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</si>
  <si>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</si>
  <si>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</si>
  <si>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</si>
  <si>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</si>
  <si>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</si>
  <si>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</si>
  <si>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</si>
  <si>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</si>
  <si>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</si>
  <si>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</si>
  <si>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</si>
  <si>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</si>
  <si>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</si>
  <si>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</si>
  <si>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</si>
  <si>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</si>
  <si>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</si>
  <si>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</si>
  <si>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</si>
  <si>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</si>
  <si>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</si>
  <si>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</si>
  <si>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</si>
  <si>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</si>
  <si>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</si>
  <si>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</si>
  <si>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</si>
  <si>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</si>
  <si>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</si>
  <si>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</si>
  <si>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</si>
  <si>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</si>
  <si>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</si>
  <si>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</si>
  <si>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</si>
  <si>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</si>
  <si>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</si>
  <si>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</si>
  <si>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</si>
  <si>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</si>
  <si>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</si>
  <si>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</si>
  <si>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</si>
  <si>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</si>
  <si>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</si>
  <si>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</si>
  <si>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</si>
  <si>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</si>
  <si>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</si>
  <si>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</si>
  <si>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</si>
  <si>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</si>
  <si>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</si>
  <si>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</si>
  <si>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</si>
  <si>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</si>
  <si>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</si>
  <si>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</si>
  <si>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</si>
  <si>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</si>
  <si>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</si>
  <si>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</si>
  <si>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</si>
  <si>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</si>
  <si>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</si>
  <si>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</si>
  <si>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</si>
  <si>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</si>
  <si>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</si>
  <si>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</si>
  <si>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</si>
  <si>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</si>
  <si>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</si>
  <si>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</si>
  <si>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</si>
  <si>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</si>
  <si>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</si>
  <si>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</si>
  <si>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</si>
  <si>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</si>
  <si>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</si>
  <si>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</si>
  <si>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</si>
  <si>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</si>
  <si>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</si>
  <si>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</si>
  <si>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</si>
  <si>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</si>
  <si>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</si>
  <si>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</si>
  <si>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</si>
  <si>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</si>
  <si>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</si>
  <si>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</si>
  <si>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</si>
  <si>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</si>
  <si>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</si>
  <si>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</si>
  <si>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</si>
  <si>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</si>
  <si>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</si>
  <si>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</si>
  <si>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</si>
  <si>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</si>
  <si>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</si>
  <si>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</si>
  <si>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</si>
  <si>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</si>
  <si>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</si>
  <si>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</si>
  <si>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</si>
  <si>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</si>
  <si>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</si>
  <si>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</si>
  <si>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</si>
  <si>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</si>
  <si>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</si>
  <si>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</si>
  <si>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</si>
  <si>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</si>
  <si>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</si>
  <si>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</si>
  <si>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</si>
  <si>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</si>
  <si>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</si>
  <si>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</si>
  <si>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</si>
  <si>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</si>
  <si>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</si>
  <si>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</si>
  <si>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</si>
  <si>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</si>
  <si>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</si>
  <si>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</si>
  <si>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</si>
  <si>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</si>
  <si>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</si>
  <si>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</si>
  <si>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</si>
  <si>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</si>
  <si>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</si>
  <si>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</si>
  <si>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</si>
  <si>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</si>
  <si>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</si>
  <si>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</si>
  <si>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</si>
  <si>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</si>
  <si>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</si>
  <si>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</si>
  <si>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</si>
  <si>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</si>
  <si>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</si>
  <si>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</si>
  <si>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</si>
  <si>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</si>
  <si>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</si>
  <si>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</si>
  <si>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</si>
  <si>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</si>
  <si>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</si>
  <si>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</si>
  <si>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</si>
  <si>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</si>
  <si>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</si>
  <si>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</si>
  <si>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</si>
  <si>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</si>
  <si>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</si>
  <si>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</si>
  <si>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</si>
  <si>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</si>
  <si>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</si>
  <si>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</si>
  <si>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</si>
  <si>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</si>
  <si>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</si>
  <si>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</si>
  <si>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</si>
  <si>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</si>
  <si>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</si>
  <si>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</si>
  <si>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</si>
  <si>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</si>
  <si>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</si>
  <si>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</si>
  <si>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</si>
  <si>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</si>
  <si>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</si>
  <si>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</si>
  <si>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</si>
  <si>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</si>
  <si>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</si>
  <si>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</si>
  <si>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</si>
  <si>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</si>
  <si>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</si>
  <si>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</si>
  <si>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</si>
  <si>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</si>
  <si>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</si>
  <si>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</si>
  <si>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</si>
  <si>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</si>
  <si>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</si>
  <si>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</si>
  <si>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</si>
  <si>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</si>
  <si>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</si>
  <si>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</si>
  <si>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</si>
  <si>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</si>
  <si>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</si>
  <si>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</si>
  <si>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</si>
  <si>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</si>
  <si>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</si>
  <si>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</si>
  <si>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</si>
  <si>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</si>
  <si>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</si>
  <si>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</si>
  <si>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</si>
  <si>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</si>
  <si>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</si>
  <si>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</si>
  <si>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</si>
  <si>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</si>
  <si>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</si>
  <si>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</si>
  <si>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</si>
  <si>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</si>
  <si>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</si>
  <si>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</si>
  <si>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</si>
  <si>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</si>
  <si>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</si>
  <si>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</si>
  <si>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</si>
  <si>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</si>
  <si>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</si>
  <si>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</si>
  <si>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</si>
  <si>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</si>
  <si>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</si>
  <si>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</si>
  <si>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</si>
  <si>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</si>
  <si>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</si>
  <si>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</si>
  <si>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</si>
  <si>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</si>
  <si>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</si>
  <si>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</si>
  <si>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</si>
  <si>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</si>
  <si>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</si>
  <si>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</si>
  <si>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</si>
  <si>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</si>
  <si>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</si>
  <si>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</si>
  <si>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</si>
  <si>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</si>
  <si>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</si>
  <si>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</si>
  <si>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</si>
  <si>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</si>
  <si>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</si>
  <si>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</si>
  <si>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</si>
  <si>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</si>
  <si>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</si>
  <si>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</si>
  <si>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</si>
  <si>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</si>
  <si>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</si>
  <si>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</si>
  <si>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</si>
  <si>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</si>
  <si>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</si>
  <si>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</si>
  <si>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</si>
  <si>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</si>
  <si>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</si>
  <si>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</si>
  <si>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</si>
  <si>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</si>
  <si>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</si>
  <si>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</si>
  <si>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</si>
  <si>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</si>
  <si>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</si>
  <si>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</si>
  <si>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</si>
  <si>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</si>
  <si>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</si>
  <si>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</si>
  <si>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</si>
  <si>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</si>
  <si>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</si>
  <si>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</si>
  <si>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</si>
  <si>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</si>
  <si>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</si>
  <si>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</si>
  <si>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</si>
  <si>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</si>
  <si>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</si>
  <si>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</si>
  <si>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</si>
  <si>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</si>
  <si>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</si>
  <si>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</si>
  <si>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</si>
  <si>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</si>
  <si>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</si>
  <si>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</si>
  <si>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</si>
  <si>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</si>
  <si>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</si>
  <si>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</si>
  <si>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</si>
  <si>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</si>
  <si>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</si>
  <si>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</si>
  <si>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</si>
  <si>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</si>
  <si>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</si>
  <si>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</si>
  <si>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</si>
  <si>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</si>
  <si>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</si>
  <si>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</si>
  <si>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</si>
  <si>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</si>
  <si>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</si>
  <si>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</si>
  <si>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</si>
  <si>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</si>
  <si>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</si>
  <si>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</si>
  <si>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</si>
  <si>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</si>
  <si>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</si>
  <si>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</si>
  <si>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</si>
  <si>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</si>
  <si>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</si>
  <si>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</si>
  <si>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</si>
  <si>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</si>
  <si>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</si>
  <si>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</si>
  <si>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</si>
  <si>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</si>
  <si>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</si>
  <si>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</si>
  <si>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</si>
  <si>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</si>
  <si>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</si>
  <si>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</si>
  <si>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</si>
  <si>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</si>
  <si>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</si>
  <si>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</si>
  <si>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</si>
  <si>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</si>
  <si>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</si>
  <si>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</si>
  <si>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</si>
  <si>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</si>
  <si>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</si>
  <si>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</si>
  <si>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</si>
  <si>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</si>
  <si>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</si>
  <si>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</si>
  <si>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</si>
  <si>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</si>
  <si>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</si>
  <si>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</si>
  <si>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</si>
  <si>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</si>
  <si>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</si>
  <si>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</si>
  <si>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</si>
  <si>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</si>
  <si>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</si>
  <si>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</si>
  <si>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</si>
  <si>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</si>
  <si>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</si>
  <si>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</si>
  <si>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</si>
  <si>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</si>
  <si>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</si>
  <si>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</si>
  <si>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</si>
  <si>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</si>
  <si>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</si>
  <si>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</si>
  <si>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</si>
  <si>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</si>
  <si>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</si>
  <si>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</si>
  <si>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</si>
  <si>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</si>
  <si>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</si>
  <si>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</si>
  <si>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</si>
  <si>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</si>
  <si>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</si>
  <si>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</si>
  <si>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</si>
  <si>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</si>
  <si>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</si>
  <si>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</si>
  <si>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</si>
  <si>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</si>
  <si>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</si>
  <si>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</si>
  <si>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</si>
  <si>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</si>
  <si>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</si>
  <si>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</si>
  <si>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</si>
  <si>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</si>
  <si>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</si>
  <si>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</si>
  <si>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</si>
  <si>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</si>
  <si>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</si>
  <si>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</si>
  <si>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</si>
  <si>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</si>
  <si>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</si>
  <si>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</si>
  <si>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</si>
  <si>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</si>
  <si>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</si>
  <si>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</si>
  <si>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</si>
  <si>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</si>
  <si>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</si>
  <si>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</si>
  <si>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</si>
  <si>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</si>
  <si>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</si>
  <si>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</si>
  <si>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</si>
  <si>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</si>
  <si>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</si>
  <si>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</si>
  <si>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</si>
  <si>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</si>
  <si>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</si>
  <si>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</si>
  <si>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</si>
  <si>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</si>
  <si>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</si>
  <si>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</si>
  <si>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</si>
  <si>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</si>
  <si>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</si>
  <si>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</si>
  <si>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</si>
  <si>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</si>
  <si>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</si>
  <si>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</si>
  <si>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</si>
  <si>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</si>
  <si>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</si>
  <si>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</si>
  <si>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</si>
  <si>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</si>
  <si>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</si>
  <si>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</si>
  <si>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</si>
  <si>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</si>
  <si>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</si>
  <si>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</si>
  <si>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</si>
  <si>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</si>
  <si>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</si>
  <si>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</si>
  <si>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</si>
  <si>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</si>
  <si>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</si>
  <si>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</si>
  <si>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</si>
  <si>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</si>
  <si>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</si>
  <si>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</si>
  <si>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</si>
  <si>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</si>
  <si>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</si>
  <si>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</si>
  <si>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</si>
  <si>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</si>
  <si>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</si>
  <si>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</si>
  <si>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</si>
  <si>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</si>
  <si>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</si>
  <si>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</si>
  <si>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</si>
  <si>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</si>
  <si>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</si>
  <si>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</si>
  <si>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</si>
  <si>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</si>
  <si>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</si>
  <si>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</si>
  <si>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</si>
  <si>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</si>
  <si>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</si>
  <si>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</si>
  <si>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</si>
  <si>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</si>
  <si>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</si>
  <si>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</si>
  <si>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</si>
  <si>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</si>
  <si>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</si>
  <si>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</si>
  <si>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</si>
  <si>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</si>
  <si>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</si>
  <si>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</si>
  <si>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</si>
  <si>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</si>
  <si>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</si>
  <si>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</si>
  <si>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</si>
  <si>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</si>
  <si>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</si>
  <si>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</si>
  <si>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</si>
  <si>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</si>
  <si>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</si>
  <si>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</si>
  <si>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</si>
  <si>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</si>
  <si>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</si>
  <si>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</si>
  <si>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</si>
  <si>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</si>
  <si>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</si>
  <si>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</si>
  <si>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</si>
  <si>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</si>
  <si>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</si>
  <si>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</si>
  <si>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</si>
  <si>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</si>
  <si>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</si>
  <si>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</si>
  <si>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</si>
  <si>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</si>
  <si>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</si>
  <si>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</si>
  <si>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</si>
  <si>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</si>
  <si>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</si>
  <si>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</si>
  <si>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</si>
  <si>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</si>
  <si>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</si>
  <si>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</si>
  <si>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</si>
  <si>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</si>
  <si>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</si>
  <si>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</si>
  <si>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</si>
  <si>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</si>
  <si>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</si>
  <si>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</si>
  <si>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</si>
  <si>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</si>
  <si>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</si>
  <si>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</si>
  <si>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</si>
  <si>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</si>
  <si>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</si>
  <si>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</si>
  <si>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</si>
  <si>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</si>
  <si>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</si>
  <si>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</si>
  <si>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</si>
  <si>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</si>
  <si>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</si>
  <si>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</si>
  <si>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</si>
  <si>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</si>
  <si>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</si>
  <si>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</si>
  <si>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</si>
  <si>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</si>
  <si>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</si>
  <si>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</si>
  <si>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</si>
  <si>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</si>
  <si>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</si>
  <si>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</si>
  <si>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</si>
  <si>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</si>
  <si>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</si>
  <si>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</si>
  <si>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</si>
  <si>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</si>
  <si>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</si>
  <si>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</si>
  <si>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</si>
  <si>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</si>
  <si>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</si>
  <si>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</si>
  <si>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</si>
  <si>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</si>
  <si>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</si>
  <si>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</si>
  <si>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</si>
  <si>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</si>
  <si>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</si>
  <si>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</si>
  <si>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</si>
  <si>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</si>
  <si>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</si>
  <si>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</si>
  <si>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</si>
  <si>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</si>
  <si>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</si>
  <si>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</si>
  <si>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</si>
  <si>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</si>
  <si>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</si>
  <si>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</si>
  <si>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</si>
  <si>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</si>
  <si>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</si>
  <si>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</si>
  <si>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</si>
  <si>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</si>
  <si>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</si>
  <si>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</si>
  <si>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</si>
  <si>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</si>
  <si>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</si>
  <si>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</si>
  <si>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</si>
  <si>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</si>
  <si>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</si>
  <si>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</si>
  <si>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</si>
  <si>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</si>
  <si>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</si>
  <si>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</si>
  <si>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</si>
  <si>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</si>
  <si>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</si>
  <si>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</si>
  <si>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</si>
  <si>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</si>
  <si>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</si>
  <si>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</si>
  <si>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</si>
  <si>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</si>
  <si>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</si>
  <si>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</si>
  <si>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</si>
  <si>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</si>
  <si>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</si>
  <si>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</si>
  <si>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</si>
  <si>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</si>
  <si>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</si>
  <si>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</si>
  <si>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</si>
  <si>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</si>
  <si>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</si>
  <si>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</si>
  <si>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</si>
  <si>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</si>
  <si>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</si>
  <si>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</si>
  <si>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</si>
  <si>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</si>
  <si>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</si>
  <si>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</si>
  <si>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</si>
  <si>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</si>
  <si>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</si>
  <si>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</si>
  <si>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</si>
  <si>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</si>
  <si>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</si>
  <si>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</si>
  <si>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</si>
  <si>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</si>
  <si>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</si>
  <si>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</si>
  <si>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</si>
  <si>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</si>
  <si>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</si>
  <si>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</si>
  <si>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</si>
  <si>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</si>
  <si>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</si>
  <si>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</si>
  <si>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</si>
  <si>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</si>
  <si>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</si>
  <si>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</si>
  <si>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</si>
  <si>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</si>
  <si>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</si>
  <si>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</si>
  <si>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</si>
  <si>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</si>
  <si>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</si>
  <si>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</si>
  <si>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</si>
  <si>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</si>
  <si>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</si>
  <si>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</si>
  <si>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</si>
  <si>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</si>
  <si>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</si>
  <si>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</si>
  <si>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</si>
  <si>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</si>
  <si>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</si>
  <si>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</si>
  <si>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</si>
  <si>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</si>
  <si>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</si>
  <si>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</si>
  <si>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</si>
  <si>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</si>
  <si>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</si>
  <si>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</si>
  <si>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</si>
  <si>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</si>
  <si>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</si>
  <si>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</si>
  <si>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</si>
  <si>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</si>
  <si>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</si>
  <si>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</si>
  <si>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</si>
  <si>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</si>
  <si>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</si>
  <si>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</si>
  <si>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</si>
  <si>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</si>
  <si>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</si>
  <si>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</si>
  <si>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</si>
  <si>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</si>
  <si>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</si>
  <si>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</si>
  <si>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</si>
  <si>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</si>
  <si>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</si>
  <si>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</si>
  <si>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</si>
  <si>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</si>
  <si>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</si>
  <si>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</si>
  <si>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</si>
  <si>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</si>
  <si>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</si>
  <si>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</si>
  <si>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</si>
  <si>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</si>
  <si>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</si>
  <si>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</si>
  <si>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</si>
  <si>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</si>
  <si>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</si>
  <si>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</si>
  <si>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</si>
  <si>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</si>
  <si>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</si>
  <si>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</si>
  <si>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</si>
  <si>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</si>
  <si>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</si>
  <si>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</si>
  <si>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</si>
  <si>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</si>
  <si>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</si>
  <si>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</si>
  <si>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</si>
  <si>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</si>
  <si>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</si>
  <si>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</si>
  <si>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</si>
  <si>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</si>
  <si>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</si>
  <si>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</si>
  <si>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</si>
  <si>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</si>
  <si>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</si>
  <si>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</si>
  <si>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</si>
  <si>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</si>
  <si>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</si>
  <si>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</si>
  <si>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</si>
  <si>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</si>
  <si>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</si>
  <si>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</si>
  <si>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</si>
  <si>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</si>
  <si>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</si>
  <si>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</si>
  <si>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</si>
  <si>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</si>
  <si>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</si>
  <si>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</si>
  <si>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</si>
  <si>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</si>
  <si>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</si>
  <si>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</si>
  <si>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</si>
  <si>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</si>
  <si>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</si>
  <si>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</si>
  <si>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</si>
  <si>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</si>
  <si>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</si>
  <si>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</si>
  <si>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</si>
  <si>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</si>
  <si>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</si>
  <si>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</si>
  <si>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</si>
  <si>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</si>
  <si>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</si>
  <si>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</si>
  <si>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</si>
  <si>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</si>
  <si>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</si>
  <si>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</si>
  <si>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</si>
  <si>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</si>
  <si>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</si>
  <si>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</si>
  <si>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</si>
  <si>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</si>
  <si>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</si>
  <si>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</si>
  <si>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</si>
  <si>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</si>
  <si>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</si>
  <si>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</si>
  <si>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</si>
  <si>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</si>
  <si>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</si>
  <si>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</si>
  <si>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</si>
  <si>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</si>
  <si>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</si>
  <si>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</si>
  <si>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</si>
  <si>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</si>
  <si>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</si>
  <si>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</si>
  <si>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</si>
  <si>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</si>
  <si>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</si>
  <si>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</si>
  <si>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</si>
  <si>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</si>
  <si>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</si>
  <si>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</si>
  <si>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</si>
  <si>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</si>
  <si>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</si>
  <si>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</si>
  <si>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</si>
  <si>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</si>
  <si>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</si>
  <si>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</si>
  <si>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</si>
  <si>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</si>
  <si>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</si>
  <si>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</si>
  <si>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</si>
  <si>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</si>
  <si>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</si>
  <si>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</si>
  <si>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</si>
  <si>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</si>
  <si>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</si>
  <si>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</si>
  <si>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</si>
  <si>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</si>
  <si>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</si>
  <si>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</si>
  <si>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</si>
  <si>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</si>
  <si>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</si>
  <si>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</si>
  <si>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</si>
  <si>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</si>
  <si>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</si>
  <si>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</si>
  <si>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</si>
  <si>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</si>
  <si>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</si>
  <si>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</si>
  <si>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</si>
  <si>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</si>
  <si>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</si>
  <si>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</si>
  <si>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</si>
  <si>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</si>
  <si>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</si>
  <si>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</si>
  <si>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</si>
  <si>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</si>
  <si>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</si>
  <si>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</si>
  <si>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</si>
  <si>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</si>
  <si>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</si>
  <si>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</si>
  <si>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</si>
  <si>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</si>
  <si>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</si>
  <si>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</si>
  <si>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</si>
  <si>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</si>
  <si>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</si>
  <si>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</si>
  <si>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</si>
  <si>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</si>
  <si>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</si>
  <si>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</si>
  <si>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</si>
  <si>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</si>
  <si>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</si>
  <si>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</si>
  <si>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</si>
  <si>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</si>
  <si>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</si>
  <si>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</si>
  <si>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</si>
  <si>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</si>
  <si>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</si>
  <si>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</si>
  <si>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</si>
  <si>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</si>
  <si>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</si>
  <si>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</si>
  <si>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</si>
  <si>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</si>
  <si>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</si>
  <si>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</si>
  <si>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</si>
  <si>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</si>
  <si>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</si>
  <si>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</si>
  <si>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</si>
  <si>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</si>
  <si>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</si>
  <si>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</si>
  <si>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</si>
  <si>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</si>
  <si>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</si>
  <si>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</si>
  <si>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</si>
  <si>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</si>
  <si>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</si>
  <si>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</si>
  <si>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</si>
  <si>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</si>
  <si>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</si>
  <si>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</si>
  <si>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</si>
  <si>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</si>
  <si>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</si>
  <si>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</si>
  <si>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</si>
  <si>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</si>
  <si>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</si>
  <si>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</si>
  <si>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</si>
  <si>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</si>
  <si>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</si>
  <si>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</si>
  <si>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</si>
  <si>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</si>
  <si>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</si>
  <si>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</si>
  <si>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</si>
  <si>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</si>
  <si>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</si>
  <si>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</si>
  <si>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</si>
  <si>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</si>
  <si>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</si>
  <si>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</si>
  <si>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</si>
  <si>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</si>
  <si>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</si>
  <si>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</si>
  <si>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</si>
  <si>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</si>
  <si>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</si>
  <si>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</si>
  <si>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</si>
  <si>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</si>
  <si>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</si>
  <si>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</si>
  <si>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</si>
  <si>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</si>
  <si>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</si>
  <si>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</si>
  <si>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</si>
  <si>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</si>
  <si>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</si>
  <si>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</si>
  <si>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</si>
  <si>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</si>
  <si>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</si>
  <si>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</si>
  <si>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</si>
  <si>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</si>
  <si>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</si>
  <si>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</si>
  <si>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</si>
  <si>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</si>
  <si>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</si>
  <si>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</si>
  <si>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</si>
  <si>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</si>
  <si>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</si>
  <si>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</si>
  <si>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</si>
  <si>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</si>
  <si>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</si>
  <si>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</si>
  <si>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</si>
  <si>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</si>
  <si>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</si>
  <si>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</si>
  <si>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</si>
  <si>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</si>
  <si>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</si>
  <si>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</si>
  <si>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</si>
  <si>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</si>
  <si>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</si>
  <si>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</si>
  <si>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</si>
  <si>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</si>
  <si>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</si>
  <si>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</si>
  <si>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</si>
  <si>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</si>
  <si>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</si>
  <si>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</si>
  <si>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</si>
  <si>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</si>
  <si>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</si>
  <si>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</si>
  <si>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</si>
  <si>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</si>
  <si>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</si>
  <si>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</si>
  <si>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</si>
  <si>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</si>
  <si>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</si>
  <si>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</si>
  <si>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</si>
  <si>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</si>
  <si>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</si>
  <si>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</si>
  <si>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</si>
  <si>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</si>
  <si>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</si>
  <si>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</si>
  <si>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</si>
  <si>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</si>
  <si>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</si>
  <si>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</si>
  <si>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</si>
  <si>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</si>
  <si>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</si>
  <si>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</si>
  <si>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</si>
  <si>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</si>
  <si>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</si>
  <si>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</si>
  <si>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</si>
  <si>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</si>
  <si>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</si>
  <si>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</si>
  <si>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</si>
  <si>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</si>
  <si>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</si>
  <si>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</si>
  <si>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</si>
  <si>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</si>
  <si>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</si>
  <si>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</si>
  <si>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</si>
  <si>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</si>
  <si>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</si>
  <si>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</si>
  <si>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</si>
  <si>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</si>
  <si>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</si>
  <si>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</si>
  <si>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</si>
  <si>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</si>
  <si>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</si>
  <si>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</si>
  <si>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</si>
  <si>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</si>
  <si>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</si>
  <si>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</si>
  <si>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</si>
  <si>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</si>
  <si>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</si>
  <si>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</si>
  <si>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</si>
  <si>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</si>
  <si>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</si>
  <si>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</si>
  <si>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</si>
  <si>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</si>
  <si>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</si>
  <si>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</si>
  <si>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</si>
  <si>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</si>
  <si>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</si>
  <si>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</si>
  <si>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</si>
  <si>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</si>
  <si>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</si>
  <si>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</si>
  <si>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</si>
  <si>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</si>
  <si>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</si>
  <si>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</si>
  <si>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</si>
  <si>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</si>
  <si>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</si>
  <si>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</si>
  <si>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</si>
  <si>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</si>
  <si>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</si>
  <si>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</si>
  <si>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</si>
  <si>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</si>
  <si>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</si>
  <si>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</si>
  <si>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</si>
  <si>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</si>
  <si>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</si>
  <si>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</si>
  <si>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</si>
  <si>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</si>
  <si>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</si>
  <si>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</si>
  <si>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</si>
  <si>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</si>
  <si>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</si>
  <si>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</si>
  <si>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</si>
  <si>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</si>
  <si>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</si>
  <si>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</si>
  <si>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</si>
  <si>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</si>
  <si>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</si>
  <si>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</si>
  <si>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</si>
  <si>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</si>
  <si>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</si>
  <si>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</si>
  <si>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</si>
  <si>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</si>
  <si>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</si>
  <si>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</si>
  <si>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</si>
  <si>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</si>
  <si>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</si>
  <si>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</si>
  <si>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</si>
  <si>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</si>
  <si>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</si>
  <si>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</si>
  <si>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</si>
  <si>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</si>
  <si>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</si>
  <si>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</si>
  <si>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</si>
  <si>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</si>
  <si>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</si>
  <si>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</si>
  <si>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</si>
  <si>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</si>
  <si>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</si>
  <si>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</si>
  <si>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</si>
  <si>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</si>
  <si>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</si>
  <si>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</si>
  <si>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</si>
  <si>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</si>
  <si>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</si>
  <si>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</si>
  <si>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</si>
  <si>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</si>
  <si>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</si>
  <si>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</si>
  <si>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</si>
  <si>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</si>
  <si>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</si>
  <si>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</si>
  <si>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</si>
  <si>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</si>
  <si>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</si>
  <si>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</si>
  <si>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</si>
  <si>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</si>
  <si>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</si>
  <si>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</si>
  <si>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</si>
  <si>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</si>
  <si>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</si>
  <si>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</si>
  <si>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</si>
  <si>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</si>
  <si>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</si>
  <si>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</si>
  <si>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</si>
  <si>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</si>
  <si>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</si>
  <si>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</si>
  <si>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</si>
  <si>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</si>
  <si>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</si>
  <si>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</si>
  <si>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</si>
  <si>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</si>
  <si>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</si>
  <si>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</si>
  <si>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</si>
  <si>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</si>
  <si>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</si>
  <si>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</si>
  <si>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</si>
  <si>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</si>
  <si>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</si>
  <si>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</si>
  <si>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</si>
  <si>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</si>
  <si>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</si>
  <si>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</si>
  <si>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</si>
  <si>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</si>
  <si>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</si>
  <si>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</si>
  <si>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</si>
  <si>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</si>
  <si>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</si>
  <si>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</si>
  <si>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</si>
  <si>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</si>
  <si>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</si>
  <si>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</si>
  <si>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</si>
  <si>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</si>
  <si>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</si>
  <si>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</si>
  <si>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</si>
  <si>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</si>
  <si>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</si>
  <si>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</si>
  <si>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</si>
  <si>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</si>
  <si>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</si>
  <si>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</si>
  <si>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</si>
  <si>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</si>
  <si>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</si>
  <si>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</si>
  <si>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</si>
  <si>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</si>
  <si>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</si>
  <si>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</si>
  <si>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</si>
  <si>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</si>
  <si>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</si>
  <si>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</si>
  <si>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</si>
  <si>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</si>
  <si>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</si>
  <si>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</si>
  <si>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</si>
  <si>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</si>
  <si>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</si>
  <si>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</si>
  <si>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</si>
  <si>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</si>
  <si>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</si>
  <si>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</si>
  <si>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</si>
  <si>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</si>
  <si>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</si>
  <si>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</si>
  <si>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</si>
  <si>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</si>
  <si>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</si>
  <si>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</si>
  <si>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</si>
  <si>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</si>
  <si>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</si>
  <si>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</si>
  <si>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</si>
  <si>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</si>
  <si>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</si>
  <si>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</si>
  <si>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</si>
  <si>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</si>
  <si>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</si>
  <si>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</si>
  <si>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</si>
  <si>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</si>
  <si>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</si>
  <si>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</si>
  <si>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</si>
  <si>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</si>
  <si>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</si>
  <si>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</si>
  <si>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</si>
  <si>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</si>
  <si>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</si>
  <si>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</si>
  <si>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</si>
  <si>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</si>
  <si>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</si>
  <si>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</si>
  <si>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</si>
  <si>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</si>
  <si>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</si>
  <si>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</si>
  <si>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</si>
  <si>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</si>
  <si>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</si>
  <si>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</si>
  <si>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</si>
  <si>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</si>
  <si>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</si>
  <si>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</si>
  <si>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</si>
  <si>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</si>
  <si>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</si>
  <si>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</si>
  <si>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</si>
  <si>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</si>
  <si>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</si>
  <si>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</si>
  <si>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</si>
  <si>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</si>
  <si>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</si>
  <si>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</si>
  <si>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</si>
  <si>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</si>
  <si>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</si>
  <si>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</si>
  <si>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</si>
  <si>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</si>
  <si>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</si>
  <si>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</si>
  <si>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</si>
  <si>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</si>
  <si>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</si>
  <si>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</si>
  <si>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</si>
  <si>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</si>
  <si>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</si>
  <si>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</si>
  <si>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</si>
  <si>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</si>
  <si>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</si>
  <si>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</si>
  <si>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</si>
  <si>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</si>
  <si>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</si>
  <si>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</si>
  <si>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</si>
  <si>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</si>
  <si>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</si>
  <si>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</si>
  <si>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</si>
  <si>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</si>
  <si>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</si>
  <si>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</si>
  <si>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</si>
  <si>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</si>
  <si>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</si>
  <si>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</si>
  <si>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</si>
  <si>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</si>
  <si>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</si>
  <si>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</si>
  <si>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</si>
  <si>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</si>
  <si>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</si>
  <si>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</si>
  <si>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</si>
  <si>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</si>
  <si>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</si>
  <si>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</si>
  <si>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</si>
  <si>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</si>
  <si>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</si>
  <si>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</si>
  <si>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</si>
  <si>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</si>
  <si>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</si>
  <si>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</si>
  <si>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</si>
  <si>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</si>
  <si>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</si>
  <si>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</si>
  <si>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</si>
  <si>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</si>
  <si>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</si>
  <si>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</si>
  <si>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</si>
  <si>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</si>
  <si>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</si>
  <si>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</si>
  <si>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</si>
  <si>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</si>
  <si>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</si>
  <si>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</si>
  <si>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</si>
  <si>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</si>
  <si>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</si>
  <si>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</si>
  <si>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</si>
  <si>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</si>
  <si>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</si>
  <si>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</si>
  <si>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</si>
  <si>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</si>
  <si>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</si>
  <si>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</si>
  <si>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</si>
  <si>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</si>
  <si>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</si>
  <si>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</si>
  <si>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</si>
  <si>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</si>
  <si>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</si>
  <si>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</si>
  <si>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</si>
  <si>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</si>
  <si>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</si>
  <si>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</si>
  <si>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</si>
  <si>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</si>
  <si>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</si>
  <si>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</si>
  <si>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</si>
  <si>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</si>
  <si>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</si>
  <si>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</si>
  <si>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</si>
  <si>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</si>
  <si>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</si>
  <si>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</si>
  <si>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</si>
  <si>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</si>
  <si>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</si>
  <si>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</si>
  <si>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</si>
  <si>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</si>
  <si>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</si>
  <si>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</si>
  <si>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</si>
  <si>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</si>
  <si>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</si>
  <si>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</si>
  <si>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</si>
  <si>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</si>
  <si>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</si>
  <si>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</si>
  <si>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</si>
  <si>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</si>
  <si>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</si>
  <si>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</si>
  <si>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</si>
  <si>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</si>
  <si>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</si>
  <si>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</si>
  <si>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</si>
  <si>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</si>
  <si>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</si>
  <si>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</si>
  <si>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</si>
  <si>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</si>
  <si>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</si>
  <si>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</si>
  <si>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</si>
  <si>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</si>
  <si>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</si>
  <si>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</si>
  <si>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</si>
  <si>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</si>
  <si>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</si>
  <si>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</si>
  <si>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</si>
  <si>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</si>
  <si>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</si>
  <si>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</si>
  <si>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</si>
  <si>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</si>
  <si>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</si>
  <si>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</si>
  <si>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</si>
  <si>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</si>
  <si>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</si>
  <si>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</si>
  <si>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</si>
  <si>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</si>
  <si>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</si>
  <si>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</si>
  <si>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</si>
  <si>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</si>
  <si>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</si>
  <si>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</si>
  <si>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</si>
  <si>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</si>
  <si>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</si>
  <si>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</si>
  <si>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</si>
  <si>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</si>
  <si>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</si>
  <si>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</si>
  <si>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</si>
  <si>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</si>
  <si>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</si>
  <si>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</si>
  <si>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</si>
  <si>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</si>
  <si>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</si>
  <si>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</si>
  <si>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</si>
  <si>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</si>
  <si>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</si>
  <si>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</si>
  <si>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</si>
  <si>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</si>
  <si>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</si>
  <si>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</si>
  <si>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</si>
  <si>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</si>
  <si>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</si>
  <si>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</si>
  <si>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</si>
  <si>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</si>
  <si>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</si>
  <si>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</si>
  <si>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</si>
  <si>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</si>
  <si>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</si>
  <si>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</si>
  <si>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</si>
  <si>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</si>
  <si>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</si>
  <si>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</si>
  <si>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</si>
  <si>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</si>
  <si>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</si>
  <si>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</si>
  <si>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</si>
  <si>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</si>
  <si>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</si>
  <si>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</si>
  <si>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</si>
  <si>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</si>
  <si>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</si>
  <si>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</si>
  <si>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</si>
  <si>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</si>
  <si>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</si>
  <si>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</si>
  <si>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</si>
  <si>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</si>
  <si>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</si>
  <si>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</si>
  <si>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</si>
  <si>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</si>
  <si>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</si>
  <si>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</si>
  <si>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</si>
  <si>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</si>
  <si>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</si>
  <si>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</si>
  <si>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</si>
  <si>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</si>
  <si>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</si>
  <si>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</si>
  <si>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</si>
  <si>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</si>
  <si>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</si>
  <si>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</si>
  <si>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</si>
  <si>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</si>
  <si>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</si>
  <si>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</si>
  <si>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</si>
  <si>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</si>
  <si>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</si>
  <si>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</si>
  <si>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</si>
  <si>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</si>
  <si>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</si>
  <si>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</si>
  <si>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</si>
  <si>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</si>
  <si>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</si>
  <si>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</si>
  <si>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</si>
  <si>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</si>
  <si>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</si>
  <si>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</si>
  <si>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</si>
  <si>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</si>
  <si>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</si>
  <si>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</si>
  <si>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</si>
  <si>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</si>
  <si>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</si>
  <si>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</si>
  <si>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</si>
  <si>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</si>
  <si>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</si>
  <si>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</si>
  <si>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</si>
  <si>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</si>
  <si>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</si>
  <si>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</si>
  <si>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</si>
  <si>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</si>
  <si>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</si>
  <si>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</si>
  <si>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</si>
  <si>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</si>
  <si>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</si>
  <si>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</si>
  <si>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</si>
  <si>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</si>
  <si>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</si>
  <si>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</si>
  <si>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</si>
  <si>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</si>
  <si>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</si>
  <si>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</si>
  <si>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</si>
  <si>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</si>
  <si>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</si>
  <si>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</si>
  <si>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</si>
  <si>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</si>
  <si>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</si>
  <si>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</si>
  <si>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</si>
  <si>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</si>
  <si>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</si>
  <si>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</si>
  <si>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</si>
  <si>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</si>
  <si>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</si>
  <si>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</si>
  <si>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</si>
  <si>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</si>
  <si>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</si>
  <si>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</si>
  <si>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</si>
  <si>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</si>
  <si>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</si>
  <si>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</si>
  <si>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</si>
  <si>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</si>
  <si>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</si>
  <si>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</si>
  <si>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</si>
  <si>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</si>
  <si>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</si>
  <si>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</si>
  <si>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</si>
  <si>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</si>
  <si>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</si>
  <si>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</si>
  <si>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</si>
  <si>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</si>
  <si>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</si>
  <si>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</si>
  <si>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</si>
  <si>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</si>
  <si>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</si>
  <si>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</si>
  <si>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</si>
  <si>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</si>
  <si>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</si>
  <si>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</si>
  <si>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</si>
  <si>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</si>
  <si>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</si>
  <si>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</si>
  <si>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</si>
  <si>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</si>
  <si>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</si>
  <si>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</si>
  <si>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</si>
  <si>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</si>
  <si>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</si>
  <si>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</si>
  <si>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</si>
  <si>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</si>
  <si>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</si>
  <si>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</si>
  <si>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</si>
  <si>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</si>
  <si>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</si>
  <si>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</si>
  <si>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</si>
  <si>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</si>
  <si>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</si>
  <si>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</si>
  <si>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</si>
  <si>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</si>
  <si>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</si>
  <si>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</si>
  <si>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</si>
  <si>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</si>
  <si>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</si>
  <si>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</si>
  <si>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</si>
  <si>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</si>
  <si>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</si>
  <si>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</si>
  <si>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</si>
  <si>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</si>
  <si>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</si>
  <si>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</si>
  <si>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</si>
  <si>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</si>
  <si>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</si>
  <si>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</si>
  <si>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</si>
  <si>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</si>
  <si>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</si>
  <si>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</si>
  <si>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</si>
  <si>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</si>
  <si>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</si>
  <si>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</si>
  <si>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</si>
  <si>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</si>
  <si>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</si>
  <si>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</si>
  <si>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</si>
  <si>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</si>
  <si>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</si>
  <si>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</si>
  <si>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</si>
  <si>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</si>
  <si>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</si>
  <si>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</si>
  <si>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</si>
  <si>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</si>
  <si>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</si>
  <si>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</si>
  <si>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</si>
  <si>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</si>
  <si>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</si>
  <si>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</si>
  <si>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</si>
  <si>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</si>
  <si>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</si>
  <si>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</si>
  <si>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</si>
  <si>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</si>
  <si>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</si>
  <si>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</si>
  <si>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</si>
  <si>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</si>
  <si>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</si>
  <si>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</si>
  <si>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</si>
  <si>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</si>
  <si>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</si>
  <si>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</si>
  <si>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</si>
  <si>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</si>
  <si>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</si>
  <si>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</si>
  <si>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</si>
  <si>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</si>
  <si>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</si>
  <si>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</si>
  <si>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</si>
  <si>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</si>
  <si>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</si>
  <si>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</si>
  <si>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</si>
  <si>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</si>
  <si>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</si>
  <si>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</si>
  <si>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</si>
  <si>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</si>
  <si>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</si>
  <si>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</si>
  <si>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</si>
  <si>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</si>
  <si>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</si>
  <si>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</si>
  <si>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</si>
  <si>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</si>
  <si>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</si>
  <si>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</si>
  <si>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</si>
  <si>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</si>
  <si>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</si>
  <si>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</si>
  <si>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</si>
  <si>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</si>
  <si>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</si>
  <si>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</si>
  <si>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</si>
  <si>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</si>
  <si>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</si>
  <si>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</si>
  <si>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</si>
  <si>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</si>
  <si>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</si>
  <si>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</si>
  <si>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</si>
  <si>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</si>
  <si>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</si>
  <si>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</si>
  <si>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</si>
  <si>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</si>
  <si>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</si>
  <si>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</si>
  <si>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</si>
  <si>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</si>
  <si>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</si>
  <si>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</si>
  <si>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</si>
  <si>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</si>
  <si>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</si>
  <si>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</si>
  <si>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</si>
  <si>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</si>
  <si>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</si>
  <si>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</si>
  <si>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</si>
  <si>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</si>
  <si>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</si>
  <si>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</si>
  <si>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</si>
  <si>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</si>
  <si>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</si>
  <si>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</si>
  <si>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</si>
  <si>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</si>
  <si>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</si>
  <si>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</si>
  <si>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</si>
  <si>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</si>
  <si>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</si>
  <si>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</si>
  <si>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</si>
  <si>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</si>
  <si>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</si>
  <si>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</si>
  <si>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</si>
  <si>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</si>
  <si>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</si>
  <si>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</si>
  <si>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</si>
  <si>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</si>
  <si>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</si>
  <si>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</si>
  <si>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</si>
  <si>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</si>
  <si>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</si>
  <si>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</si>
  <si>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</si>
  <si>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</si>
  <si>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</si>
  <si>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</si>
  <si>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</si>
  <si>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</si>
  <si>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</si>
  <si>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</si>
  <si>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</si>
  <si>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</si>
  <si>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</si>
  <si>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</si>
  <si>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</si>
  <si>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</si>
  <si>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</si>
  <si>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</si>
  <si>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</si>
  <si>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</si>
  <si>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</si>
  <si>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</si>
  <si>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</si>
  <si>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</si>
  <si>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</si>
  <si>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</si>
  <si>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</si>
  <si>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</si>
  <si>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</si>
  <si>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</si>
  <si>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</si>
  <si>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</si>
  <si>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</si>
  <si>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</si>
  <si>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</si>
  <si>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</si>
  <si>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</si>
  <si>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</si>
  <si>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</si>
  <si>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</si>
  <si>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</si>
  <si>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</si>
  <si>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</si>
  <si>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</si>
  <si>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</si>
  <si>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</si>
  <si>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</si>
  <si>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</si>
  <si>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</si>
  <si>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</si>
  <si>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</si>
  <si>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</si>
  <si>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</si>
  <si>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</si>
  <si>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</si>
  <si>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</si>
  <si>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</si>
  <si>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</si>
  <si>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</si>
  <si>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</si>
  <si>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</si>
  <si>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</si>
  <si>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</si>
  <si>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</si>
  <si>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</si>
  <si>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</si>
  <si>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</si>
  <si>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</si>
  <si>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</si>
  <si>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</si>
  <si>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</si>
  <si>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</si>
  <si>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</si>
  <si>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</si>
  <si>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</si>
  <si>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</si>
  <si>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</si>
  <si>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</si>
  <si>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</si>
  <si>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</si>
  <si>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</si>
  <si>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</si>
  <si>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</si>
  <si>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</si>
  <si>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</si>
  <si>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</si>
  <si>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</si>
  <si>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</si>
  <si>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</si>
  <si>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</si>
  <si>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</si>
  <si>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</si>
  <si>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</si>
  <si>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</si>
  <si>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</si>
  <si>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</si>
  <si>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</si>
  <si>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</si>
  <si>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</si>
  <si>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</si>
  <si>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</si>
  <si>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</si>
  <si>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</si>
  <si>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</si>
  <si>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</si>
  <si>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</si>
  <si>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</si>
  <si>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</si>
  <si>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</si>
  <si>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</si>
  <si>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</si>
  <si>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</si>
  <si>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</si>
  <si>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</si>
  <si>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</si>
  <si>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</si>
  <si>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</si>
  <si>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</si>
  <si>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</si>
  <si>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</si>
  <si>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</si>
  <si>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</si>
  <si>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</si>
  <si>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</si>
  <si>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</si>
  <si>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</si>
  <si>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</si>
  <si>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</si>
  <si>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</si>
  <si>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</si>
  <si>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</si>
  <si>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</si>
  <si>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</si>
  <si>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</si>
  <si>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</si>
  <si>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</si>
  <si>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</si>
  <si>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</si>
  <si>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</si>
  <si>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</si>
  <si>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</si>
  <si>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</si>
  <si>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</si>
  <si>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</si>
  <si>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</si>
  <si>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</si>
  <si>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</si>
  <si>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</si>
  <si>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</si>
  <si>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</si>
  <si>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</si>
  <si>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</si>
  <si>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</si>
  <si>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</si>
  <si>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</si>
  <si>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</si>
  <si>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</si>
  <si>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</si>
  <si>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</si>
  <si>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</si>
  <si>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</si>
  <si>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</si>
  <si>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</si>
  <si>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</si>
  <si>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</si>
  <si>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</si>
  <si>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</si>
  <si>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</si>
  <si>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</si>
  <si>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</si>
  <si>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</si>
  <si>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</si>
  <si>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</si>
  <si>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</si>
  <si>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</si>
  <si>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</si>
  <si>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</si>
  <si>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</si>
  <si>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</si>
  <si>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</si>
  <si>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</si>
  <si>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</si>
  <si>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</si>
  <si>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</si>
  <si>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</si>
  <si>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</si>
  <si>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</si>
  <si>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</si>
  <si>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</si>
  <si>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</si>
  <si>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</si>
  <si>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</si>
  <si>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</si>
  <si>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</si>
  <si>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</si>
  <si>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</si>
  <si>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</si>
  <si>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</si>
  <si>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</si>
  <si>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</si>
  <si>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</si>
  <si>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</si>
  <si>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</si>
  <si>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</si>
  <si>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</si>
  <si>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</si>
  <si>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</si>
  <si>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</si>
  <si>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</si>
  <si>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</si>
  <si>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</si>
  <si>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</si>
  <si>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</si>
  <si>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</si>
  <si>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</si>
  <si>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</si>
  <si>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</si>
  <si>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</si>
  <si>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</si>
  <si>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</si>
  <si>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</si>
  <si>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</si>
  <si>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</si>
  <si>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</si>
  <si>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</si>
  <si>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</si>
  <si>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</si>
  <si>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</si>
  <si>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</si>
  <si>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</si>
  <si>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</si>
  <si>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</si>
  <si>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</si>
  <si>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</si>
  <si>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</si>
  <si>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</si>
  <si>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</si>
  <si>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</si>
  <si>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</si>
  <si>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</si>
  <si>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</si>
  <si>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</si>
  <si>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</si>
  <si>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</si>
  <si>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</si>
  <si>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</si>
  <si>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</si>
  <si>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</si>
  <si>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</si>
  <si>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</si>
  <si>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</si>
  <si>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</si>
  <si>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</si>
  <si>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</si>
  <si>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</si>
  <si>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</si>
  <si>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</si>
  <si>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</si>
  <si>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</si>
  <si>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</si>
  <si>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</si>
  <si>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</si>
  <si>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</si>
  <si>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</si>
  <si>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</si>
  <si>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</si>
  <si>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</si>
  <si>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</si>
  <si>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</si>
  <si>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</si>
  <si>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</si>
  <si>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</si>
  <si>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</si>
  <si>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</si>
  <si>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</si>
  <si>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</si>
  <si>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</si>
  <si>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</si>
  <si>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</si>
  <si>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</si>
  <si>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</si>
  <si>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</si>
  <si>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</si>
  <si>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</si>
  <si>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</si>
  <si>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</si>
  <si>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</si>
  <si>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</si>
  <si>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</si>
  <si>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</si>
  <si>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</si>
  <si>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</si>
  <si>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</si>
  <si>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</si>
  <si>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</si>
  <si>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</si>
  <si>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</si>
  <si>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</si>
  <si>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</si>
  <si>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</si>
  <si>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</si>
  <si>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</si>
  <si>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</si>
  <si>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</si>
  <si>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</si>
  <si>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</si>
  <si>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</si>
  <si>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</si>
  <si>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</si>
  <si>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</si>
  <si>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</si>
  <si>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</si>
  <si>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</si>
  <si>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</si>
  <si>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</si>
  <si>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</si>
  <si>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</si>
  <si>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</si>
  <si>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</si>
  <si>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</si>
  <si>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</si>
  <si>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</si>
  <si>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</si>
  <si>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</si>
  <si>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</si>
  <si>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</si>
  <si>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</si>
  <si>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</si>
  <si>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</si>
  <si>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</si>
  <si>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</si>
  <si>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</si>
  <si>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</si>
  <si>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</si>
  <si>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</si>
  <si>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</si>
  <si>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</si>
  <si>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</si>
  <si>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</si>
  <si>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</si>
  <si>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</si>
  <si>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</si>
  <si>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</si>
  <si>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</si>
  <si>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</si>
  <si>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</si>
  <si>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</si>
  <si>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</si>
  <si>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</si>
  <si>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</si>
  <si>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</si>
  <si>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</si>
  <si>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</si>
  <si>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</si>
  <si>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</si>
  <si>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</si>
  <si>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</si>
  <si>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</si>
  <si>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</si>
  <si>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</si>
  <si>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</si>
  <si>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</si>
  <si>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</si>
  <si>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</si>
  <si>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</si>
  <si>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</si>
  <si>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</si>
  <si>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</si>
  <si>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</si>
  <si>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</si>
  <si>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</si>
  <si>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</si>
  <si>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</si>
  <si>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</si>
  <si>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</si>
  <si>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</si>
  <si>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</si>
  <si>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</si>
  <si>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</si>
  <si>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</si>
  <si>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</si>
  <si>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</si>
  <si>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</si>
  <si>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</si>
  <si>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</si>
  <si>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</si>
  <si>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</si>
  <si>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</si>
  <si>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</si>
  <si>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</si>
  <si>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</si>
  <si>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</si>
  <si>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</si>
  <si>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</si>
  <si>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</si>
  <si>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</si>
  <si>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</si>
  <si>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</si>
  <si>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</si>
  <si>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</si>
  <si>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</si>
  <si>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</si>
  <si>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</si>
  <si>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</si>
  <si>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</si>
  <si>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</si>
  <si>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</si>
  <si>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</si>
  <si>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</si>
  <si>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</si>
  <si>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</si>
  <si>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</si>
  <si>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</si>
  <si>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</si>
  <si>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</si>
  <si>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</si>
  <si>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</si>
  <si>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</si>
  <si>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</si>
  <si>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</si>
  <si>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</si>
  <si>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</si>
  <si>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</si>
  <si>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</si>
  <si>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</si>
  <si>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</si>
  <si>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</si>
  <si>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</si>
  <si>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</si>
  <si>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</si>
  <si>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</si>
  <si>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</si>
  <si>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</si>
  <si>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</si>
  <si>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</si>
  <si>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</si>
  <si>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</si>
  <si>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</si>
  <si>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</si>
  <si>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</si>
  <si>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</si>
  <si>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</si>
  <si>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</si>
  <si>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</si>
  <si>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</si>
  <si>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</si>
  <si>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</si>
  <si>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</si>
  <si>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</si>
  <si>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</si>
  <si>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</si>
  <si>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</si>
  <si>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</si>
  <si>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</si>
  <si>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</si>
  <si>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</si>
  <si>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</si>
  <si>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</si>
  <si>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</si>
  <si>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</si>
  <si>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</si>
  <si>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</si>
  <si>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</si>
  <si>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</si>
  <si>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</si>
  <si>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</si>
  <si>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</si>
  <si>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</si>
  <si>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</si>
  <si>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</si>
  <si>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</si>
  <si>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</si>
  <si>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</si>
  <si>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</si>
  <si>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</si>
  <si>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</si>
  <si>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</si>
  <si>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</si>
  <si>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</si>
  <si>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</si>
  <si>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</si>
  <si>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</si>
  <si>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</si>
  <si>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</si>
  <si>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</si>
  <si>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</si>
  <si>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</si>
  <si>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</si>
  <si>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</si>
  <si>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</si>
  <si>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</si>
  <si>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</si>
  <si>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</si>
  <si>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</si>
  <si>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</si>
  <si>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</si>
  <si>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</si>
  <si>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</si>
  <si>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</si>
  <si>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</si>
  <si>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</si>
  <si>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</si>
  <si>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</si>
  <si>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</si>
  <si>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</si>
  <si>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</si>
  <si>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</si>
  <si>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</si>
  <si>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</si>
  <si>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</si>
  <si>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</si>
  <si>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</si>
  <si>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</si>
  <si>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</si>
  <si>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</si>
  <si>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</si>
  <si>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</si>
  <si>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</si>
  <si>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</si>
  <si>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</si>
  <si>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</si>
  <si>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</si>
  <si>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</si>
  <si>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</si>
  <si>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</si>
  <si>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</si>
  <si>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</si>
  <si>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</si>
  <si>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</si>
  <si>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</si>
  <si>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</si>
  <si>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</si>
  <si>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</si>
  <si>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</si>
  <si>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</si>
  <si>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</si>
  <si>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</si>
  <si>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</si>
  <si>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</si>
  <si>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</si>
  <si>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</si>
  <si>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</si>
  <si>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</si>
  <si>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</si>
  <si>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</si>
  <si>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</si>
  <si>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</si>
  <si>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</si>
  <si>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</si>
  <si>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</si>
  <si>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</si>
  <si>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</si>
  <si>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</si>
  <si>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</si>
  <si>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</si>
  <si>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</si>
  <si>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</si>
  <si>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</si>
  <si>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</si>
  <si>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</si>
  <si>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</si>
  <si>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</si>
  <si>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</si>
  <si>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</si>
  <si>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</si>
  <si>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</si>
  <si>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</si>
  <si>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</si>
  <si>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</si>
  <si>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</si>
  <si>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</si>
  <si>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</si>
  <si>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</si>
  <si>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</si>
  <si>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</si>
  <si>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</si>
  <si>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</si>
  <si>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</si>
  <si>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</si>
  <si>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</si>
  <si>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</si>
  <si>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</si>
  <si>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</si>
  <si>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</si>
  <si>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</si>
  <si>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</si>
  <si>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</si>
  <si>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</si>
  <si>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</si>
  <si>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</si>
  <si>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</si>
  <si>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</si>
  <si>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</si>
  <si>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</si>
  <si>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</si>
  <si>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</si>
  <si>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</si>
  <si>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</si>
  <si>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</si>
  <si>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</si>
  <si>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</si>
  <si>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</si>
  <si>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</si>
  <si>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</si>
  <si>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</si>
  <si>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</si>
  <si>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</si>
  <si>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</si>
  <si>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</si>
  <si>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</si>
  <si>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</si>
  <si>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</si>
  <si>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</si>
  <si>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</si>
  <si>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</si>
  <si>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</si>
  <si>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</si>
  <si>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</si>
  <si>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</si>
  <si>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</si>
  <si>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</si>
  <si>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</si>
  <si>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</si>
  <si>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</si>
  <si>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</si>
  <si>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</si>
  <si>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</si>
  <si>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</si>
  <si>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</si>
  <si>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</si>
  <si>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</si>
  <si>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</si>
  <si>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</si>
  <si>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</si>
  <si>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</si>
  <si>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</si>
  <si>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</si>
  <si>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</si>
  <si>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</si>
  <si>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</si>
  <si>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</si>
  <si>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</si>
  <si>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</si>
  <si>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</si>
  <si>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</si>
  <si>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</si>
  <si>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</si>
  <si>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</si>
  <si>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</si>
  <si>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</si>
  <si>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</si>
  <si>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</si>
  <si>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</si>
  <si>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</si>
  <si>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</si>
  <si>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</si>
  <si>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</si>
  <si>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</si>
  <si>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</si>
  <si>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</si>
  <si>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</si>
  <si>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</si>
  <si>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</si>
  <si>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</si>
  <si>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</si>
  <si>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</si>
  <si>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</si>
  <si>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</si>
  <si>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</si>
  <si>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</si>
  <si>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</si>
  <si>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</si>
  <si>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</si>
  <si>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</si>
  <si>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</si>
  <si>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</si>
  <si>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</si>
  <si>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</si>
  <si>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</si>
  <si>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</si>
  <si>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</si>
  <si>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</si>
  <si>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</si>
  <si>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</si>
  <si>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</si>
  <si>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</si>
  <si>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</si>
  <si>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</si>
  <si>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</si>
  <si>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</si>
  <si>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</si>
  <si>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</si>
  <si>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</si>
  <si>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</si>
  <si>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</si>
  <si>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</si>
  <si>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</si>
  <si>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</si>
  <si>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</si>
  <si>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</si>
  <si>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</si>
  <si>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</si>
  <si>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</si>
  <si>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</si>
  <si>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</si>
  <si>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</si>
  <si>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</si>
  <si>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</si>
  <si>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</si>
  <si>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</si>
  <si>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</si>
  <si>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</si>
  <si>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</si>
  <si>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</si>
  <si>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</si>
  <si>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</si>
  <si>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</si>
  <si>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</si>
  <si>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</si>
  <si>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</si>
  <si>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</si>
  <si>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</si>
  <si>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</si>
  <si>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</si>
  <si>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</si>
  <si>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</si>
  <si>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</si>
  <si>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</si>
  <si>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</si>
  <si>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</si>
  <si>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</si>
  <si>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</si>
  <si>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</si>
  <si>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</si>
  <si>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</si>
  <si>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</si>
  <si>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</si>
  <si>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</si>
  <si>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</si>
  <si>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</si>
  <si>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</si>
  <si>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</si>
  <si>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</si>
  <si>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</si>
  <si>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</si>
  <si>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</si>
  <si>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</si>
  <si>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</si>
  <si>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</si>
  <si>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</si>
  <si>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</si>
  <si>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</si>
  <si>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</si>
  <si>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</si>
  <si>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</si>
  <si>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</si>
  <si>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</si>
  <si>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</si>
  <si>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</si>
  <si>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</si>
  <si>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</si>
  <si>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</si>
  <si>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</si>
  <si>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</si>
  <si>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</si>
  <si>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</si>
  <si>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</si>
  <si>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</si>
  <si>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</si>
  <si>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</si>
  <si>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</si>
  <si>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</si>
  <si>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</si>
  <si>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</si>
  <si>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</si>
  <si>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</si>
  <si>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</si>
  <si>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</si>
  <si>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</si>
  <si>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</si>
  <si>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</si>
  <si>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</si>
  <si>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</si>
  <si>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</si>
  <si>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</si>
  <si>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</si>
  <si>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</si>
  <si>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</si>
  <si>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</si>
  <si>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</si>
  <si>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</si>
  <si>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</si>
  <si>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</si>
  <si>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</si>
  <si>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</si>
  <si>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</si>
  <si>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</si>
  <si>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</si>
  <si>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</si>
  <si>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</si>
  <si>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</si>
  <si>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</si>
  <si>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</si>
  <si>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</si>
  <si>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</si>
  <si>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</si>
  <si>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</si>
  <si>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</si>
  <si>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</si>
  <si>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</si>
  <si>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</si>
  <si>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</si>
  <si>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</si>
  <si>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</si>
  <si>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</si>
  <si>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</si>
  <si>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</si>
  <si>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</si>
  <si>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</si>
  <si>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</si>
  <si>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</si>
  <si>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</si>
  <si>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</si>
  <si>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</si>
  <si>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</si>
  <si>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</si>
  <si>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</si>
  <si>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</si>
  <si>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</si>
  <si>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</si>
  <si>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</si>
  <si>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</si>
  <si>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</si>
  <si>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</si>
  <si>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</si>
  <si>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</si>
  <si>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</si>
  <si>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</si>
  <si>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</si>
  <si>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</si>
  <si>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</si>
  <si>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</si>
  <si>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</si>
  <si>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</si>
  <si>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</si>
  <si>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</si>
  <si>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</si>
  <si>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</si>
  <si>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</si>
  <si>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</si>
  <si>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</si>
  <si>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</si>
  <si>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</si>
  <si>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</si>
  <si>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</si>
  <si>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</si>
  <si>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</si>
  <si>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</si>
  <si>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</si>
  <si>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</si>
  <si>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</si>
  <si>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</si>
  <si>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</si>
  <si>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</si>
  <si>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</si>
  <si>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</si>
  <si>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</si>
  <si>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</si>
  <si>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</si>
  <si>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</si>
  <si>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</si>
  <si>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</si>
  <si>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</si>
  <si>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</si>
  <si>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</si>
  <si>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</si>
  <si>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</si>
  <si>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</si>
  <si>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</si>
  <si>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</si>
  <si>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</si>
  <si>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</si>
  <si>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</si>
  <si>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</si>
  <si>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</si>
  <si>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</si>
  <si>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</si>
  <si>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</si>
  <si>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</si>
  <si>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</si>
  <si>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</si>
  <si>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</si>
  <si>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</si>
  <si>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</si>
  <si>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</si>
  <si>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</si>
  <si>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</si>
  <si>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</si>
  <si>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</si>
  <si>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</si>
  <si>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</si>
  <si>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</si>
  <si>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</si>
  <si>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</si>
  <si>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</si>
  <si>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</si>
  <si>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</si>
  <si>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</si>
  <si>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</si>
  <si>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</si>
  <si>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</si>
  <si>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</si>
  <si>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</si>
  <si>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</si>
  <si>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</si>
  <si>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</si>
  <si>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</si>
  <si>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</si>
  <si>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</si>
  <si>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</si>
  <si>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</si>
  <si>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</si>
  <si>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</si>
  <si>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</si>
  <si>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</si>
  <si>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</si>
  <si>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</si>
  <si>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</si>
  <si>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</si>
  <si>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</si>
  <si>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</si>
  <si>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</si>
  <si>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</si>
  <si>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</si>
  <si>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</si>
  <si>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</si>
  <si>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</si>
  <si>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</si>
  <si>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</si>
  <si>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</si>
  <si>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</si>
  <si>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</si>
  <si>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</si>
  <si>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</si>
  <si>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</si>
  <si>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</si>
  <si>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</si>
  <si>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</si>
  <si>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</si>
  <si>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</si>
  <si>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</si>
  <si>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</si>
  <si>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</si>
  <si>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</si>
  <si>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</si>
  <si>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</si>
  <si>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</si>
  <si>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</si>
  <si>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</si>
  <si>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</si>
  <si>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</si>
  <si>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</si>
  <si>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</si>
  <si>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</si>
  <si>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</si>
  <si>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</si>
  <si>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</si>
  <si>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</si>
  <si>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</si>
  <si>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</si>
  <si>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</si>
  <si>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</si>
  <si>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</si>
  <si>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</si>
  <si>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</si>
  <si>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</si>
  <si>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</si>
  <si>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</si>
  <si>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</si>
  <si>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</si>
  <si>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</si>
  <si>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</si>
  <si>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</si>
  <si>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</si>
  <si>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</si>
  <si>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</si>
  <si>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</si>
  <si>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</si>
  <si>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</si>
  <si>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</si>
  <si>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</si>
  <si>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</si>
  <si>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</si>
  <si>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</si>
  <si>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</si>
  <si>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</si>
  <si>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</si>
  <si>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</si>
  <si>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</si>
  <si>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</si>
  <si>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</si>
  <si>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</si>
  <si>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</si>
  <si>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</si>
  <si>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</si>
  <si>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</si>
  <si>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</si>
  <si>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</si>
  <si>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</si>
  <si>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</si>
  <si>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</si>
  <si>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</si>
  <si>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</si>
  <si>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</si>
  <si>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</si>
  <si>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</si>
  <si>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</si>
  <si>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</si>
  <si>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</si>
  <si>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</si>
  <si>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</si>
  <si>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</si>
  <si>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</si>
  <si>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</si>
  <si>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</si>
  <si>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</si>
  <si>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</si>
  <si>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</si>
  <si>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</si>
  <si>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</si>
  <si>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</si>
  <si>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</si>
  <si>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</si>
  <si>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</si>
  <si>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</si>
  <si>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</si>
  <si>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</si>
  <si>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</si>
  <si>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</si>
  <si>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</si>
  <si>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</si>
  <si>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</si>
  <si>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</si>
  <si>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</si>
  <si>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</si>
  <si>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</si>
  <si>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</si>
  <si>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</si>
  <si>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</si>
  <si>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</si>
  <si>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</si>
  <si>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</si>
  <si>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</si>
  <si>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</si>
  <si>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</si>
  <si>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</si>
  <si>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</si>
  <si>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</si>
  <si>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</si>
  <si>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</si>
  <si>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</si>
  <si>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</si>
  <si>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</si>
  <si>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</si>
  <si>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</si>
  <si>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</si>
  <si>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</si>
  <si>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</si>
  <si>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</si>
  <si>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</si>
  <si>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</si>
  <si>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</si>
  <si>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</si>
  <si>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</si>
  <si>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</si>
  <si>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</si>
  <si>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</si>
  <si>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</si>
  <si>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</si>
  <si>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</si>
  <si>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</si>
  <si>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</si>
  <si>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</si>
  <si>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</si>
  <si>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</si>
  <si>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</si>
  <si>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</si>
  <si>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</si>
  <si>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</si>
  <si>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</si>
  <si>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</si>
  <si>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</si>
  <si>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</si>
  <si>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</si>
  <si>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</si>
  <si>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</si>
  <si>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</si>
  <si>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</si>
  <si>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</si>
  <si>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</si>
  <si>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</si>
  <si>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</si>
  <si>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</si>
  <si>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</si>
  <si>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</si>
  <si>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</si>
  <si>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</si>
  <si>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</si>
  <si>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</si>
  <si>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</si>
  <si>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</si>
  <si>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</si>
  <si>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</si>
  <si>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</si>
  <si>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</si>
  <si>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</si>
  <si>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</si>
  <si>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</si>
  <si>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</si>
  <si>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</si>
  <si>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</si>
  <si>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</si>
  <si>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</si>
  <si>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</si>
  <si>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</si>
  <si>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</si>
  <si>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</si>
  <si>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</si>
  <si>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</si>
  <si>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</si>
  <si>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</si>
  <si>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</si>
  <si>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</si>
  <si>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</si>
  <si>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</si>
  <si>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</si>
  <si>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</si>
  <si>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</si>
  <si>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</si>
  <si>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</si>
  <si>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</si>
  <si>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</si>
  <si>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</si>
  <si>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</si>
  <si>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</si>
  <si>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</si>
  <si>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</si>
  <si>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</si>
  <si>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</si>
  <si>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</si>
  <si>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</si>
  <si>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</si>
  <si>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</si>
  <si>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</si>
  <si>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</si>
  <si>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</si>
  <si>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</si>
  <si>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</si>
  <si>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</si>
  <si>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</si>
  <si>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</si>
  <si>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</si>
  <si>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</si>
  <si>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</si>
  <si>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</si>
  <si>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</si>
  <si>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</si>
  <si>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</si>
  <si>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</si>
  <si>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</si>
  <si>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</si>
  <si>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</si>
  <si>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</si>
  <si>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</si>
  <si>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</si>
  <si>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</si>
  <si>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</si>
  <si>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</si>
  <si>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</si>
  <si>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</si>
  <si>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</si>
  <si>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</si>
  <si>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</si>
  <si>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</si>
  <si>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</si>
  <si>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</si>
  <si>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</si>
  <si>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</si>
  <si>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</si>
  <si>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</si>
  <si>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</si>
  <si>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</si>
  <si>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</si>
  <si>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</si>
  <si>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</si>
  <si>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</si>
  <si>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</si>
  <si>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</si>
  <si>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</si>
  <si>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</si>
  <si>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</si>
  <si>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</si>
  <si>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</si>
  <si>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</si>
  <si>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</si>
  <si>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</si>
  <si>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</si>
  <si>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</si>
  <si>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</si>
  <si>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</si>
  <si>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</si>
  <si>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</si>
  <si>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</si>
  <si>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</si>
  <si>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</si>
  <si>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</si>
  <si>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</si>
  <si>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</si>
  <si>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</si>
  <si>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</si>
  <si>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</si>
  <si>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</si>
  <si>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</si>
  <si>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</si>
  <si>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</si>
  <si>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</si>
  <si>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</si>
  <si>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</si>
  <si>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</si>
  <si>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</si>
  <si>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</si>
  <si>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</si>
  <si>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</si>
  <si>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</si>
  <si>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</si>
  <si>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</si>
  <si>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</si>
  <si>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</si>
  <si>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</si>
  <si>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</si>
  <si>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</si>
  <si>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</si>
  <si>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</si>
  <si>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</si>
  <si>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</si>
  <si>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</si>
  <si>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</si>
  <si>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</si>
  <si>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</si>
  <si>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</si>
  <si>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</si>
  <si>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</si>
  <si>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</si>
  <si>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</si>
  <si>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</si>
  <si>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</si>
  <si>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</si>
  <si>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</si>
  <si>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</si>
  <si>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</si>
  <si>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</si>
  <si>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</si>
  <si>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</si>
  <si>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</si>
  <si>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</si>
  <si>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</si>
  <si>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</si>
  <si>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</si>
  <si>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</si>
  <si>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</si>
  <si>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</si>
  <si>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</si>
  <si>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</si>
  <si>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</si>
  <si>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</si>
  <si>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</si>
  <si>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</si>
  <si>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</si>
  <si>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</si>
  <si>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</si>
  <si>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</si>
  <si>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</si>
  <si>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</si>
  <si>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</si>
  <si>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</si>
  <si>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</si>
  <si>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</si>
  <si>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</si>
  <si>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</si>
  <si>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</si>
  <si>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</si>
  <si>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</si>
  <si>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</si>
  <si>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</si>
  <si>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</si>
  <si>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</si>
  <si>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</si>
  <si>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</si>
  <si>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</si>
  <si>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</si>
  <si>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</si>
  <si>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</si>
  <si>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</si>
  <si>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</si>
  <si>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</si>
  <si>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</si>
  <si>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</si>
  <si>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</si>
  <si>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</si>
  <si>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</si>
  <si>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</si>
  <si>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</si>
  <si>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</si>
  <si>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</si>
  <si>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</si>
  <si>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</si>
  <si>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</si>
  <si>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</si>
  <si>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</si>
  <si>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</si>
  <si>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</si>
  <si>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</si>
  <si>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</si>
  <si>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</si>
  <si>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</si>
  <si>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</si>
  <si>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</si>
  <si>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</si>
  <si>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</si>
  <si>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</si>
  <si>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</si>
  <si>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</si>
  <si>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</si>
  <si>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</si>
  <si>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</si>
  <si>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</si>
  <si>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</si>
  <si>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</si>
  <si>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</si>
  <si>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</si>
  <si>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</si>
  <si>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</si>
  <si>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</si>
  <si>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</si>
  <si>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</si>
  <si>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</si>
  <si>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</si>
  <si>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</si>
  <si>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</si>
  <si>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</si>
  <si>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</si>
  <si>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</si>
  <si>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</si>
  <si>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</si>
  <si>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</si>
  <si>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</si>
  <si>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</si>
  <si>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</si>
  <si>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</si>
  <si>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</si>
  <si>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</si>
  <si>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</si>
  <si>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</si>
  <si>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</si>
  <si>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</si>
  <si>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</si>
  <si>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</si>
  <si>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</si>
  <si>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</si>
  <si>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</si>
  <si>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</si>
  <si>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</si>
  <si>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</si>
  <si>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</si>
  <si>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</si>
  <si>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</si>
  <si>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</si>
  <si>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</si>
  <si>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</si>
  <si>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</si>
  <si>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</si>
  <si>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</si>
  <si>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</si>
  <si>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</si>
  <si>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</si>
  <si>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</si>
  <si>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</si>
  <si>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</si>
  <si>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</si>
  <si>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</si>
  <si>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</si>
  <si>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</si>
  <si>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</si>
  <si>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</si>
  <si>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</si>
  <si>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</si>
  <si>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</si>
  <si>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</si>
  <si>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</si>
  <si>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</si>
  <si>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</si>
  <si>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</si>
  <si>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</si>
  <si>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</si>
  <si>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</si>
  <si>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</si>
  <si>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</si>
  <si>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</si>
  <si>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</si>
  <si>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</si>
  <si>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</si>
  <si>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</si>
  <si>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</si>
  <si>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</si>
  <si>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</si>
  <si>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</si>
  <si>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</si>
  <si>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</si>
  <si>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</si>
  <si>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</si>
  <si>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</si>
  <si>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</si>
  <si>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</si>
  <si>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</si>
  <si>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</si>
  <si>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</si>
  <si>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</si>
  <si>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</si>
  <si>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</si>
  <si>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</si>
  <si>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</si>
  <si>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</si>
  <si>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</si>
  <si>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</si>
  <si>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</si>
  <si>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</si>
  <si>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</si>
  <si>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</si>
  <si>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</si>
  <si>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</si>
  <si>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</si>
  <si>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</si>
  <si>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</si>
  <si>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</si>
  <si>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</si>
  <si>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</si>
  <si>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</si>
  <si>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</si>
  <si>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</si>
  <si>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</si>
  <si>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</si>
  <si>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</si>
  <si>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</si>
  <si>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</si>
  <si>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</si>
  <si>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</si>
  <si>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</si>
  <si>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</si>
  <si>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</si>
  <si>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</si>
  <si>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</si>
  <si>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</si>
  <si>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</si>
  <si>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</si>
  <si>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</si>
  <si>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</si>
  <si>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</si>
  <si>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</si>
  <si>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</si>
  <si>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</si>
  <si>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</si>
  <si>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</si>
  <si>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</si>
  <si>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</si>
  <si>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</si>
  <si>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</si>
  <si>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</si>
  <si>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</si>
  <si>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</si>
  <si>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</si>
  <si>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</si>
  <si>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</si>
  <si>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</si>
  <si>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</si>
  <si>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</si>
  <si>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</si>
  <si>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</si>
  <si>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</si>
  <si>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</si>
  <si>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</si>
  <si>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</si>
  <si>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</si>
  <si>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</si>
  <si>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</si>
  <si>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</si>
  <si>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</si>
  <si>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</si>
  <si>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</si>
  <si>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</si>
  <si>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</si>
  <si>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</si>
  <si>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</si>
  <si>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</si>
  <si>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</si>
  <si>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</si>
  <si>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</si>
  <si>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</si>
  <si>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</si>
  <si>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</si>
  <si>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</si>
  <si>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</si>
  <si>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</si>
  <si>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</si>
  <si>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</si>
  <si>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</si>
  <si>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</si>
  <si>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</si>
  <si>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</si>
  <si>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</si>
  <si>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</si>
  <si>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</si>
  <si>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</si>
  <si>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</si>
  <si>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</si>
  <si>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</si>
  <si>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</si>
  <si>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</si>
  <si>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</si>
  <si>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</si>
  <si>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</si>
  <si>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</si>
  <si>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</si>
  <si>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</si>
  <si>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</si>
  <si>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</si>
  <si>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</si>
  <si>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</si>
  <si>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</si>
  <si>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</si>
  <si>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</si>
  <si>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</si>
  <si>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</si>
  <si>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</si>
  <si>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</si>
  <si>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</si>
  <si>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</si>
  <si>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</si>
  <si>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</si>
  <si>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</si>
  <si>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</si>
  <si>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</si>
  <si>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</si>
  <si>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</si>
  <si>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</si>
  <si>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</si>
  <si>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</si>
  <si>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</si>
  <si>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</si>
  <si>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</si>
  <si>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</si>
  <si>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</si>
  <si>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</si>
  <si>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</si>
  <si>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</si>
  <si>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</si>
  <si>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</si>
  <si>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</si>
  <si>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</si>
  <si>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</si>
  <si>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</si>
  <si>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</si>
  <si>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</si>
  <si>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</si>
  <si>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</si>
  <si>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</si>
  <si>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</si>
  <si>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</si>
  <si>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</si>
  <si>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</si>
  <si>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</si>
  <si>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</si>
  <si>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</si>
  <si>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</si>
  <si>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</si>
  <si>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</si>
  <si>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</si>
  <si>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</si>
  <si>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</si>
  <si>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</si>
  <si>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</si>
  <si>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</si>
  <si>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</si>
  <si>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</si>
  <si>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</si>
  <si>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</si>
  <si>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</si>
  <si>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</si>
  <si>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</si>
  <si>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</si>
  <si>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</si>
  <si>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</si>
  <si>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</si>
  <si>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</si>
  <si>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</si>
  <si>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</si>
  <si>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</si>
  <si>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</si>
  <si>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</si>
  <si>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</si>
  <si>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</si>
  <si>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</si>
  <si>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</si>
  <si>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</si>
  <si>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</si>
  <si>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</si>
  <si>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</si>
  <si>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</si>
  <si>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</si>
  <si>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</si>
  <si>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</si>
  <si>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</si>
  <si>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</si>
  <si>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</si>
  <si>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</si>
  <si>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</si>
  <si>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</si>
  <si>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</si>
  <si>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</si>
  <si>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</si>
  <si>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</si>
  <si>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</si>
  <si>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</si>
  <si>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</si>
  <si>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</si>
  <si>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</si>
  <si>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</si>
  <si>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</si>
  <si>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</si>
  <si>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</si>
  <si>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</si>
  <si>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</si>
  <si>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</si>
  <si>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</si>
  <si>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</si>
  <si>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</si>
  <si>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</si>
  <si>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</si>
  <si>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</si>
  <si>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</si>
  <si>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</si>
  <si>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</si>
  <si>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</si>
  <si>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</si>
  <si>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</si>
  <si>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</si>
  <si>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</si>
  <si>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</si>
  <si>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</si>
  <si>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</si>
  <si>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</si>
  <si>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</si>
  <si>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</si>
  <si>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</si>
  <si>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</si>
  <si>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</si>
  <si>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</si>
  <si>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</si>
  <si>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</si>
  <si>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</si>
  <si>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</si>
  <si>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</si>
  <si>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</si>
  <si>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</si>
  <si>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</si>
  <si>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</si>
  <si>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</si>
  <si>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</si>
  <si>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</si>
  <si>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</si>
  <si>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</si>
  <si>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</si>
  <si>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</si>
  <si>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</si>
  <si>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</si>
  <si>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</si>
  <si>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</si>
  <si>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</si>
  <si>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</si>
  <si>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</si>
  <si>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</si>
  <si>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</si>
  <si>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</si>
  <si>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</si>
  <si>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</si>
  <si>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</si>
  <si>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</si>
  <si>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</si>
  <si>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</si>
  <si>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</si>
  <si>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</si>
  <si>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</si>
  <si>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</si>
  <si>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</si>
  <si>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</si>
  <si>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</si>
  <si>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</si>
  <si>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</si>
  <si>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</si>
  <si>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</si>
  <si>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</si>
  <si>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</si>
  <si>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</si>
  <si>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</si>
  <si>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</si>
  <si>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</si>
  <si>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</si>
  <si>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</si>
  <si>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</si>
  <si>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</si>
  <si>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</si>
  <si>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</si>
  <si>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</si>
  <si>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</si>
  <si>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</si>
  <si>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</si>
  <si>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</si>
  <si>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</si>
  <si>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</si>
  <si>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</si>
  <si>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</si>
  <si>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</si>
  <si>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</si>
  <si>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</si>
  <si>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</si>
  <si>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</si>
  <si>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</si>
  <si>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</si>
  <si>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</si>
  <si>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</si>
  <si>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</si>
  <si>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</si>
  <si>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</si>
  <si>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</si>
  <si>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</si>
  <si>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</si>
  <si>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</si>
  <si>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</si>
  <si>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</si>
  <si>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</si>
  <si>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</si>
  <si>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</si>
  <si>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</si>
  <si>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</si>
  <si>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</si>
  <si>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</si>
  <si>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</si>
  <si>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</si>
  <si>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</si>
  <si>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</si>
  <si>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</si>
  <si>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</si>
  <si>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</si>
  <si>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</si>
  <si>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</si>
  <si>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</si>
  <si>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</si>
  <si>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</si>
  <si>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</si>
  <si>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</si>
  <si>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</si>
  <si>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</si>
  <si>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</si>
  <si>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</si>
  <si>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</si>
  <si>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</si>
  <si>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</si>
  <si>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</si>
  <si>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</si>
  <si>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</si>
  <si>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</si>
  <si>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</si>
  <si>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</si>
  <si>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</si>
  <si>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</si>
  <si>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</si>
  <si>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</si>
  <si>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</si>
  <si>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</si>
  <si>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</si>
  <si>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</si>
  <si>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</si>
  <si>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</si>
  <si>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</si>
  <si>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</si>
  <si>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</si>
  <si>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</si>
  <si>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</si>
  <si>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</si>
  <si>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</si>
  <si>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</si>
  <si>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</si>
  <si>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</si>
  <si>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</si>
  <si>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</si>
  <si>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</si>
  <si>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</si>
  <si>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</si>
  <si>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</si>
  <si>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</si>
  <si>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</si>
  <si>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</si>
  <si>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</si>
  <si>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</si>
  <si>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</si>
  <si>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</si>
  <si>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</si>
  <si>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</si>
  <si>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</si>
  <si>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</si>
  <si>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</si>
  <si>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</si>
  <si>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</si>
  <si>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</si>
  <si>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</si>
  <si>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</si>
  <si>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</si>
  <si>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</si>
  <si>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</si>
  <si>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</si>
  <si>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</si>
  <si>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</si>
  <si>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</si>
  <si>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</si>
  <si>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</si>
  <si>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</si>
  <si>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</si>
  <si>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</si>
  <si>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</si>
  <si>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</si>
  <si>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</si>
  <si>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</si>
  <si>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</si>
  <si>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</si>
  <si>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</si>
  <si>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</si>
  <si>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</si>
  <si>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</si>
  <si>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</si>
  <si>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</si>
  <si>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</si>
  <si>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</si>
  <si>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</si>
  <si>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</si>
  <si>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</si>
  <si>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</si>
  <si>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</si>
  <si>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</si>
  <si>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</si>
  <si>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</si>
  <si>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</si>
  <si>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</si>
  <si>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</si>
  <si>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</si>
  <si>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</si>
  <si>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</si>
  <si>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</si>
  <si>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</si>
  <si>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</si>
  <si>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</si>
  <si>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</si>
  <si>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</si>
  <si>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</si>
  <si>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</si>
  <si>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</si>
  <si>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</si>
  <si>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</si>
  <si>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</si>
  <si>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</si>
  <si>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</si>
  <si>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</si>
  <si>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</si>
  <si>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</si>
  <si>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</si>
  <si>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</si>
  <si>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</si>
  <si>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</si>
  <si>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</si>
  <si>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</si>
  <si>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</si>
  <si>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</si>
  <si>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</si>
  <si>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</si>
  <si>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</si>
  <si>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</si>
  <si>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</si>
  <si>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</si>
  <si>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</si>
  <si>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</si>
  <si>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</si>
  <si>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</si>
  <si>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</si>
  <si>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</si>
  <si>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</si>
  <si>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</si>
  <si>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</si>
  <si>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</si>
  <si>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</si>
  <si>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</si>
  <si>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</si>
  <si>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</si>
  <si>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</si>
  <si>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</si>
  <si>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</si>
  <si>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</si>
  <si>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</si>
  <si>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</si>
  <si>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</si>
  <si>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</si>
  <si>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</si>
  <si>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</si>
  <si>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</si>
  <si>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</si>
  <si>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</si>
  <si>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</si>
  <si>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</si>
  <si>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</si>
  <si>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</si>
  <si>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</si>
  <si>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</si>
  <si>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</si>
  <si>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</si>
  <si>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</si>
  <si>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</si>
  <si>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</si>
  <si>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</si>
  <si>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</si>
  <si>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</si>
  <si>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</si>
  <si>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</si>
  <si>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</si>
  <si>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</si>
  <si>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</si>
  <si>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</si>
  <si>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</si>
  <si>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</si>
  <si>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</si>
  <si>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</si>
  <si>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</si>
  <si>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</si>
  <si>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</si>
  <si>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</si>
  <si>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</si>
  <si>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</si>
  <si>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</si>
  <si>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</si>
  <si>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</si>
  <si>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</si>
  <si>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</si>
  <si>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</si>
  <si>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</si>
  <si>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</si>
  <si>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</si>
  <si>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</si>
  <si>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</si>
  <si>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</si>
  <si>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</si>
  <si>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</si>
  <si>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</si>
  <si>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</si>
  <si>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</si>
  <si>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</si>
  <si>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</si>
  <si>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</si>
  <si>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</si>
  <si>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</si>
  <si>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</si>
  <si>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</si>
  <si>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</si>
  <si>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</si>
  <si>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</si>
  <si>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</si>
  <si>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</si>
  <si>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</si>
  <si>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</si>
  <si>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</si>
  <si>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</si>
  <si>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</si>
  <si>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</si>
  <si>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</si>
  <si>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</si>
  <si>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</si>
  <si>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</si>
  <si>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</si>
  <si>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</si>
  <si>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</si>
  <si>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</si>
  <si>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</si>
  <si>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</si>
  <si>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</si>
  <si>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</si>
  <si>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</si>
  <si>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</si>
  <si>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</si>
  <si>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</si>
  <si>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</si>
  <si>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</si>
  <si>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</si>
  <si>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</si>
  <si>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</si>
  <si>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</si>
  <si>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</si>
  <si>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</si>
  <si>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</si>
  <si>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</si>
  <si>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</si>
  <si>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</si>
  <si>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</si>
  <si>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</si>
  <si>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</si>
  <si>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</si>
  <si>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</si>
  <si>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</si>
  <si>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</si>
  <si>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</si>
  <si>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</si>
  <si>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</si>
  <si>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</si>
  <si>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</si>
  <si>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</si>
  <si>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</si>
  <si>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</si>
  <si>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</si>
  <si>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</si>
  <si>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</si>
  <si>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</si>
  <si>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</si>
  <si>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</si>
  <si>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</si>
  <si>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</si>
  <si>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</si>
  <si>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</si>
  <si>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</si>
  <si>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</si>
  <si>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</si>
  <si>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</si>
  <si>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</si>
  <si>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</si>
  <si>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</si>
  <si>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</si>
  <si>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</si>
  <si>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</si>
  <si>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</si>
  <si>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</si>
  <si>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</si>
  <si>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</si>
  <si>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</si>
  <si>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</si>
  <si>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</si>
  <si>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</si>
  <si>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</si>
  <si>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</si>
  <si>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</si>
  <si>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</si>
  <si>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</si>
  <si>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</si>
  <si>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</si>
  <si>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</si>
  <si>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</si>
  <si>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</si>
  <si>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</si>
  <si>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</si>
  <si>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</si>
  <si>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</si>
  <si>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</si>
  <si>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</si>
  <si>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</si>
  <si>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</si>
  <si>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</si>
  <si>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</si>
  <si>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</si>
  <si>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</si>
  <si>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</si>
  <si>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</si>
  <si>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</si>
  <si>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</si>
  <si>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</si>
  <si>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</si>
  <si>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</si>
  <si>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</si>
  <si>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</si>
  <si>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</si>
  <si>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</si>
  <si>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</si>
  <si>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</si>
  <si>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</si>
  <si>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</si>
  <si>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</si>
  <si>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</si>
  <si>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</si>
  <si>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</si>
  <si>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</si>
  <si>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</si>
  <si>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</si>
  <si>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</si>
  <si>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</si>
  <si>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</si>
  <si>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</si>
  <si>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</si>
  <si>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</si>
  <si>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</si>
  <si>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</si>
  <si>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</si>
  <si>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</si>
  <si>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</si>
  <si>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</si>
  <si>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</si>
  <si>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</si>
  <si>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</si>
  <si>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</si>
  <si>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</si>
  <si>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</si>
  <si>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</si>
  <si>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</si>
  <si>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</si>
  <si>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</si>
  <si>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</si>
  <si>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</si>
  <si>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</si>
  <si>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</si>
  <si>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</si>
  <si>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</si>
  <si>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</si>
  <si>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</si>
  <si>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</si>
  <si>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</si>
  <si>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</si>
  <si>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</si>
  <si>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</si>
  <si>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</si>
  <si>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</si>
  <si>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</si>
  <si>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</si>
  <si>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</si>
  <si>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</si>
  <si>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</si>
  <si>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</si>
  <si>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</si>
  <si>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</si>
  <si>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</si>
  <si>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</si>
  <si>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</si>
  <si>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</si>
  <si>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</si>
  <si>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</si>
  <si>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</si>
  <si>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</si>
  <si>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</si>
  <si>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</si>
  <si>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</si>
  <si>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</si>
  <si>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</si>
  <si>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</si>
  <si>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</si>
  <si>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</si>
  <si>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</si>
  <si>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</si>
  <si>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</si>
  <si>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</si>
  <si>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</si>
  <si>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</si>
  <si>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</si>
  <si>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</si>
  <si>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</si>
  <si>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</si>
  <si>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</si>
  <si>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</si>
  <si>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</si>
  <si>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</si>
  <si>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</si>
  <si>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</si>
  <si>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</si>
  <si>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</si>
  <si>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</si>
  <si>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</si>
  <si>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</si>
  <si>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</si>
  <si>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</si>
  <si>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</si>
  <si>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</si>
  <si>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</si>
  <si>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</si>
  <si>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</si>
  <si>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</si>
  <si>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</si>
  <si>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</si>
  <si>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</si>
  <si>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</si>
  <si>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</si>
  <si>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</si>
  <si>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</si>
  <si>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</si>
  <si>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</si>
  <si>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</si>
  <si>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</si>
  <si>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</si>
  <si>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</si>
  <si>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</si>
  <si>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</si>
  <si>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</si>
  <si>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</si>
  <si>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</si>
  <si>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</si>
  <si>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</si>
  <si>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</si>
  <si>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</si>
  <si>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</si>
  <si>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</si>
  <si>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</si>
  <si>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</si>
  <si>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</si>
  <si>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</si>
  <si>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</si>
  <si>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</si>
  <si>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</si>
  <si>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</si>
  <si>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</si>
  <si>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</si>
  <si>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</si>
  <si>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</si>
  <si>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</si>
  <si>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</si>
  <si>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</si>
  <si>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</si>
  <si>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</si>
  <si>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</si>
  <si>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</si>
  <si>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</si>
  <si>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</si>
  <si>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</si>
  <si>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</si>
  <si>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</si>
  <si>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</si>
  <si>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</si>
  <si>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</si>
  <si>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</si>
  <si>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</si>
  <si>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</si>
  <si>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</si>
  <si>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</si>
  <si>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</si>
  <si>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</si>
  <si>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</si>
  <si>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</si>
  <si>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</si>
  <si>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</si>
  <si>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</si>
  <si>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</si>
  <si>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</si>
  <si>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</si>
  <si>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</si>
  <si>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</si>
  <si>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</si>
  <si>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</si>
  <si>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</si>
  <si>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</si>
  <si>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</si>
  <si>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</si>
  <si>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</si>
  <si>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</si>
  <si>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</si>
  <si>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</si>
  <si>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</si>
  <si>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</si>
  <si>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</si>
  <si>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</si>
  <si>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</si>
  <si>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</si>
  <si>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</si>
  <si>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</si>
  <si>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</si>
  <si>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</si>
  <si>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</si>
  <si>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</si>
  <si>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</si>
  <si>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</si>
  <si>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</si>
  <si>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</si>
  <si>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</si>
  <si>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</si>
  <si>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</si>
  <si>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</si>
  <si>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</si>
  <si>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</si>
  <si>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</si>
  <si>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</si>
  <si>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</si>
  <si>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</si>
  <si>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</si>
  <si>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</si>
  <si>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</si>
  <si>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</si>
  <si>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</si>
  <si>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</si>
  <si>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</si>
  <si>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</si>
  <si>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</si>
  <si>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</si>
  <si>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</si>
  <si>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</si>
  <si>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</si>
  <si>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</si>
  <si>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</si>
  <si>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</si>
  <si>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</si>
  <si>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</si>
  <si>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</si>
  <si>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</si>
  <si>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</si>
  <si>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</si>
  <si>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</si>
  <si>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</si>
  <si>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</si>
  <si>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</si>
  <si>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</si>
  <si>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</si>
  <si>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</si>
  <si>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</si>
  <si>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</si>
  <si>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</si>
  <si>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</si>
  <si>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</si>
  <si>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</si>
  <si>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</si>
  <si>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</si>
  <si>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</si>
  <si>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</si>
  <si>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</si>
  <si>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</si>
  <si>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</si>
  <si>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</si>
  <si>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</si>
  <si>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</si>
  <si>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</si>
  <si>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</si>
  <si>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</si>
  <si>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</si>
  <si>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</si>
  <si>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</si>
  <si>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</si>
  <si>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</si>
  <si>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</si>
  <si>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</si>
  <si>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</si>
  <si>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</si>
  <si>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</si>
  <si>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</si>
  <si>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</si>
  <si>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</si>
  <si>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</si>
  <si>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</si>
  <si>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</si>
  <si>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</si>
  <si>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</si>
  <si>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</si>
  <si>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</si>
  <si>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</si>
  <si>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</si>
  <si>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</si>
  <si>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</si>
  <si>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</si>
  <si>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</si>
  <si>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</si>
  <si>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</si>
  <si>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</si>
  <si>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</si>
  <si>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</si>
  <si>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</si>
  <si>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</si>
  <si>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</si>
  <si>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</si>
  <si>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</si>
  <si>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</si>
  <si>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</si>
  <si>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</si>
  <si>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</si>
  <si>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</si>
  <si>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</si>
  <si>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</si>
  <si>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</si>
  <si>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</si>
  <si>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</si>
  <si>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</si>
  <si>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</si>
  <si>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</si>
  <si>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</si>
  <si>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</si>
  <si>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</si>
  <si>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</si>
  <si>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</si>
  <si>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</si>
  <si>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</si>
  <si>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</si>
  <si>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</si>
  <si>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</si>
  <si>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</si>
  <si>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</si>
  <si>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</si>
  <si>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</si>
  <si>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</si>
  <si>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</si>
  <si>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</si>
  <si>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</si>
  <si>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</si>
  <si>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</si>
  <si>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</si>
  <si>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</si>
  <si>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</si>
  <si>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</si>
  <si>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</si>
  <si>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</si>
  <si>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</si>
  <si>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</si>
  <si>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</si>
  <si>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</si>
  <si>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</si>
  <si>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</si>
  <si>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</si>
  <si>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</si>
  <si>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</si>
  <si>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</si>
  <si>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</si>
  <si>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</si>
  <si>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</si>
  <si>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</si>
  <si>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</si>
  <si>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</si>
  <si>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</si>
  <si>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</si>
  <si>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</si>
  <si>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</si>
  <si>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</si>
  <si>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</si>
  <si>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</si>
  <si>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</si>
  <si>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</si>
  <si>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</si>
  <si>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</si>
  <si>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</si>
  <si>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</si>
  <si>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</si>
  <si>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</si>
  <si>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</si>
  <si>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</si>
  <si>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</si>
  <si>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</si>
  <si>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</si>
  <si>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</si>
  <si>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</si>
  <si>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</si>
  <si>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</si>
  <si>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</si>
  <si>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</si>
  <si>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</si>
  <si>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</si>
  <si>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</si>
  <si>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</si>
  <si>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</si>
  <si>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</si>
  <si>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</si>
  <si>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</si>
  <si>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</si>
  <si>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</si>
  <si>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</si>
  <si>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</si>
  <si>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</si>
  <si>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</si>
  <si>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</si>
  <si>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</si>
  <si>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</si>
  <si>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</si>
  <si>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</si>
  <si>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</si>
  <si>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</si>
  <si>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</si>
  <si>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</si>
  <si>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</si>
  <si>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</si>
  <si>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</si>
  <si>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</si>
  <si>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</si>
  <si>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</si>
  <si>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</si>
  <si>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</si>
  <si>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</si>
  <si>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</si>
  <si>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</si>
  <si>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</si>
  <si>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</si>
  <si>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</si>
  <si>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</si>
  <si>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</si>
  <si>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</si>
  <si>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</si>
  <si>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</si>
  <si>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</si>
  <si>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</si>
  <si>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</si>
  <si>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</si>
  <si>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</si>
  <si>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</si>
  <si>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</si>
  <si>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</si>
  <si>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</si>
  <si>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</si>
  <si>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</si>
  <si>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</si>
  <si>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</si>
  <si>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</si>
  <si>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</si>
  <si>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</si>
  <si>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</si>
  <si>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</si>
  <si>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</si>
  <si>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</si>
  <si>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</si>
  <si>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</si>
  <si>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</si>
  <si>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</si>
  <si>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</si>
  <si>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</si>
  <si>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</si>
  <si>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</si>
  <si>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</si>
  <si>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</si>
  <si>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</si>
  <si>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</si>
  <si>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</si>
  <si>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</si>
  <si>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</si>
  <si>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</si>
  <si>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</si>
  <si>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</si>
  <si>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</si>
  <si>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</si>
  <si>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</si>
  <si>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</si>
  <si>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</si>
  <si>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</si>
  <si>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</si>
  <si>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</si>
  <si>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</si>
  <si>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</si>
  <si>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</si>
  <si>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</si>
  <si>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</si>
  <si>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</si>
  <si>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</si>
  <si>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</si>
  <si>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</si>
  <si>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</si>
  <si>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</si>
  <si>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</si>
  <si>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</si>
  <si>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</si>
  <si>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</si>
  <si>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</si>
  <si>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</si>
  <si>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</si>
  <si>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</si>
  <si>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</si>
  <si>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</si>
  <si>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</si>
  <si>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</si>
  <si>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</si>
  <si>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</si>
  <si>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</si>
  <si>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</si>
  <si>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</si>
  <si>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</si>
  <si>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</si>
  <si>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</si>
  <si>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</si>
  <si>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</si>
  <si>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</si>
  <si>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</si>
  <si>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</si>
  <si>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</si>
  <si>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</si>
  <si>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</si>
  <si>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</si>
  <si>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</si>
  <si>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</si>
  <si>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</si>
  <si>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</si>
  <si>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</si>
  <si>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</si>
  <si>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</si>
  <si>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</si>
  <si>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</si>
  <si>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</si>
  <si>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</si>
  <si>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</si>
  <si>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</si>
  <si>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</si>
  <si>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</si>
  <si>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</si>
  <si>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</si>
  <si>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</si>
  <si>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</si>
  <si>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</si>
  <si>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</si>
  <si>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</si>
  <si>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</si>
  <si>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</si>
  <si>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</si>
  <si>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</si>
  <si>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</si>
  <si>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</si>
  <si>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</si>
  <si>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</si>
  <si>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</si>
  <si>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</si>
  <si>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</si>
  <si>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</si>
  <si>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</si>
  <si>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</si>
  <si>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</si>
  <si>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</si>
  <si>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</si>
  <si>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</si>
  <si>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</si>
  <si>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</si>
  <si>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</si>
  <si>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</si>
  <si>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</si>
  <si>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</si>
  <si>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</si>
  <si>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</si>
  <si>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</si>
  <si>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</si>
  <si>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</si>
  <si>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</si>
  <si>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</si>
  <si>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</si>
  <si>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</si>
  <si>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</si>
  <si>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</si>
  <si>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</si>
  <si>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</si>
  <si>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</si>
  <si>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</si>
  <si>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</si>
  <si>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</si>
  <si>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</si>
  <si>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</si>
  <si>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</si>
  <si>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</si>
  <si>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</si>
  <si>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</si>
  <si>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</si>
  <si>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</si>
  <si>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</si>
  <si>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</si>
  <si>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</si>
  <si>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</si>
  <si>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</si>
  <si>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</si>
  <si>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</si>
  <si>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</si>
  <si>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</si>
  <si>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</si>
  <si>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</si>
  <si>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</si>
  <si>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</si>
  <si>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</si>
  <si>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</si>
  <si>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</si>
  <si>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</si>
  <si>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</si>
  <si>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</si>
  <si>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</si>
  <si>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</si>
  <si>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</si>
  <si>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</si>
  <si>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</si>
  <si>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</si>
  <si>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</si>
  <si>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</si>
  <si>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</si>
  <si>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</si>
  <si>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</si>
  <si>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</si>
  <si>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</si>
  <si>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</si>
  <si>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</si>
  <si>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</si>
  <si>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</si>
  <si>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</si>
  <si>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</si>
  <si>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</si>
  <si>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</si>
  <si>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</si>
  <si>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</si>
  <si>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</si>
  <si>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</si>
  <si>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</si>
  <si>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</si>
  <si>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</si>
  <si>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</si>
  <si>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</si>
  <si>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</si>
  <si>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</si>
  <si>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</si>
  <si>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</si>
  <si>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</si>
  <si>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</si>
  <si>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</si>
  <si>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</si>
  <si>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</si>
  <si>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</si>
  <si>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</si>
  <si>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</si>
  <si>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</si>
  <si>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</si>
  <si>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</si>
  <si>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</si>
  <si>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</si>
  <si>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</si>
  <si>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</si>
  <si>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</si>
  <si>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</si>
  <si>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</si>
  <si>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</si>
  <si>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</si>
  <si>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</si>
  <si>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</si>
  <si>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</si>
  <si>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</si>
  <si>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</si>
  <si>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</si>
  <si>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</si>
  <si>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</si>
  <si>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</si>
  <si>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</si>
  <si>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</si>
  <si>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</si>
  <si>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</si>
  <si>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</si>
  <si>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</si>
  <si>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</si>
  <si>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</si>
  <si>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</si>
  <si>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</si>
  <si>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</si>
  <si>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</si>
  <si>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</si>
  <si>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</si>
  <si>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</si>
  <si>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</si>
  <si>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</si>
  <si>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</si>
  <si>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</si>
  <si>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</si>
  <si>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</si>
  <si>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</si>
  <si>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</si>
  <si>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</si>
  <si>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</si>
  <si>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</si>
  <si>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</si>
  <si>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</si>
  <si>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</si>
  <si>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</si>
  <si>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</si>
  <si>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</si>
  <si>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</si>
  <si>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</si>
  <si>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</si>
  <si>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</si>
  <si>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</si>
  <si>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</si>
  <si>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</si>
  <si>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</si>
  <si>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</si>
  <si>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</si>
  <si>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</si>
  <si>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</si>
  <si>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</si>
  <si>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</si>
  <si>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</si>
  <si>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</si>
  <si>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</si>
  <si>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</si>
  <si>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</si>
  <si>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</si>
  <si>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</si>
  <si>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</si>
  <si>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</si>
  <si>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</si>
  <si>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</si>
  <si>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</si>
  <si>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</si>
  <si>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</si>
  <si>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</si>
  <si>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</si>
  <si>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</si>
  <si>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</si>
  <si>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</si>
  <si>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</si>
  <si>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</si>
  <si>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</si>
  <si>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</si>
  <si>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</si>
  <si>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</si>
  <si>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</si>
  <si>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</si>
  <si>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</si>
  <si>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</si>
  <si>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</si>
  <si>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</si>
  <si>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</si>
  <si>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</si>
  <si>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</si>
  <si>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</si>
  <si>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</si>
  <si>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</si>
  <si>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</si>
  <si>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</si>
  <si>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</si>
  <si>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</si>
  <si>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</si>
  <si>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</si>
  <si>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</si>
  <si>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</si>
  <si>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</si>
  <si>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</si>
  <si>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</si>
  <si>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</si>
  <si>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</si>
  <si>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</si>
  <si>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</si>
  <si>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</si>
  <si>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</si>
  <si>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</si>
  <si>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</si>
  <si>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</si>
  <si>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</si>
  <si>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</si>
  <si>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</si>
  <si>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</si>
  <si>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</si>
  <si>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</si>
  <si>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</si>
  <si>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</si>
  <si>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</si>
  <si>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</si>
  <si>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</si>
  <si>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</si>
  <si>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</si>
  <si>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</si>
  <si>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</si>
  <si>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</si>
  <si>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</si>
  <si>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</si>
  <si>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</si>
  <si>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</si>
  <si>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</si>
  <si>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</si>
  <si>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</si>
  <si>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</si>
  <si>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</si>
  <si>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</si>
  <si>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</si>
  <si>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</si>
  <si>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</si>
  <si>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</si>
  <si>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</si>
  <si>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</si>
  <si>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</si>
  <si>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</si>
  <si>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</si>
  <si>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</si>
  <si>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</si>
  <si>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</si>
  <si>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</si>
  <si>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</si>
  <si>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</si>
  <si>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</si>
  <si>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</si>
  <si>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</si>
  <si>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</si>
  <si>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</si>
  <si>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</si>
  <si>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</si>
  <si>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</si>
  <si>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</si>
  <si>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</si>
  <si>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</si>
  <si>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</si>
  <si>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</si>
  <si>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</si>
  <si>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</si>
  <si>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</si>
  <si>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</si>
  <si>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</si>
  <si>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</si>
  <si>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</si>
  <si>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</si>
  <si>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</si>
  <si>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</si>
  <si>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</si>
  <si>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</si>
  <si>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</si>
  <si>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</si>
  <si>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</si>
  <si>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</si>
  <si>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</si>
  <si>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</si>
  <si>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</si>
  <si>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</si>
  <si>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</si>
  <si>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</si>
  <si>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</si>
  <si>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</si>
  <si>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</si>
  <si>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</si>
  <si>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</si>
  <si>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</si>
  <si>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</si>
  <si>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</si>
  <si>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</si>
  <si>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</si>
  <si>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</si>
  <si>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</si>
  <si>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</si>
  <si>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</si>
  <si>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</si>
  <si>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</si>
  <si>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</si>
  <si>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</si>
  <si>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</si>
  <si>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</si>
  <si>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</si>
  <si>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</si>
  <si>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</si>
  <si>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</si>
  <si>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</si>
  <si>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</si>
  <si>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</si>
  <si>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</si>
  <si>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</si>
  <si>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</si>
  <si>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</si>
  <si>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</si>
  <si>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</si>
  <si>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</si>
  <si>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</si>
  <si>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</si>
  <si>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</si>
  <si>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</si>
  <si>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</si>
  <si>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</si>
  <si>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</si>
  <si>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</si>
  <si>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</si>
  <si>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</si>
  <si>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</si>
  <si>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</si>
  <si>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</si>
  <si>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</si>
  <si>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</si>
  <si>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</si>
  <si>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</si>
  <si>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</si>
  <si>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</si>
  <si>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</si>
  <si>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</si>
  <si>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</si>
  <si>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</si>
  <si>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</si>
  <si>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</si>
  <si>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</si>
  <si>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</si>
  <si>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</si>
  <si>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</si>
  <si>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</si>
  <si>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</si>
  <si>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</si>
  <si>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</si>
  <si>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</si>
  <si>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</si>
  <si>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</si>
  <si>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</si>
  <si>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</si>
  <si>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</si>
  <si>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</si>
  <si>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</si>
  <si>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</si>
  <si>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</si>
  <si>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</si>
  <si>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</si>
  <si>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</si>
  <si>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</si>
  <si>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</si>
  <si>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</si>
  <si>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</si>
  <si>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</si>
  <si>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</si>
  <si>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</si>
  <si>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</si>
  <si>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</si>
  <si>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</si>
  <si>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</si>
  <si>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</si>
  <si>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</si>
  <si>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</si>
  <si>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</si>
  <si>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</si>
  <si>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</si>
  <si>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</si>
  <si>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</si>
  <si>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</si>
  <si>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</si>
  <si>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</si>
  <si>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</si>
  <si>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</si>
  <si>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</si>
  <si>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</si>
  <si>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</si>
  <si>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</si>
  <si>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</si>
  <si>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</si>
  <si>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</si>
  <si>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</si>
  <si>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</si>
  <si>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</si>
  <si>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</si>
  <si>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</si>
  <si>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</si>
  <si>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</si>
  <si>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</si>
  <si>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</si>
  <si>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</si>
  <si>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</si>
  <si>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</si>
  <si>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</si>
  <si>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</si>
  <si>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</si>
  <si>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</si>
  <si>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</si>
  <si>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</si>
  <si>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</si>
  <si>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</si>
  <si>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</si>
  <si>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</si>
  <si>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</si>
  <si>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</si>
  <si>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</si>
  <si>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</si>
  <si>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</si>
  <si>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</si>
  <si>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</si>
  <si>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</si>
  <si>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</si>
  <si>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</si>
  <si>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</si>
  <si>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</si>
  <si>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</si>
  <si>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</si>
  <si>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</si>
  <si>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</si>
  <si>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</si>
  <si>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</si>
  <si>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</si>
  <si>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</si>
  <si>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</si>
  <si>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</si>
  <si>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</si>
  <si>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</si>
  <si>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</si>
  <si>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</si>
  <si>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</si>
  <si>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</si>
  <si>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</si>
  <si>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</si>
  <si>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</si>
  <si>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</si>
  <si>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</si>
  <si>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</si>
  <si>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</si>
  <si>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</si>
  <si>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</si>
  <si>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</si>
  <si>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</si>
  <si>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</si>
  <si>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</si>
  <si>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</si>
  <si>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</si>
  <si>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</si>
  <si>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</si>
  <si>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</si>
  <si>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</si>
  <si>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</si>
  <si>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</si>
  <si>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</si>
  <si>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</si>
  <si>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</si>
  <si>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</si>
  <si>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</si>
  <si>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</si>
  <si>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</si>
  <si>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</si>
  <si>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</si>
  <si>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</si>
  <si>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</si>
  <si>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</si>
  <si>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</si>
  <si>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</si>
  <si>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</si>
  <si>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</si>
  <si>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</si>
  <si>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</si>
  <si>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</si>
  <si>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</si>
  <si>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</si>
  <si>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</si>
  <si>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</si>
  <si>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</si>
  <si>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</si>
  <si>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</si>
  <si>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</si>
  <si>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</si>
  <si>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</si>
  <si>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</si>
  <si>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</si>
  <si>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</si>
  <si>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</si>
  <si>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</si>
  <si>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</si>
  <si>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</si>
  <si>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</si>
  <si>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</si>
  <si>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</si>
  <si>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</si>
  <si>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</si>
  <si>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</si>
  <si>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</si>
  <si>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</si>
  <si>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</si>
  <si>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</si>
  <si>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</si>
  <si>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</si>
  <si>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</si>
  <si>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</si>
  <si>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</si>
  <si>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</si>
  <si>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</si>
  <si>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</si>
  <si>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</si>
  <si>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</si>
  <si>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</si>
  <si>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</si>
  <si>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</si>
  <si>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</si>
  <si>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</si>
  <si>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</si>
  <si>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</si>
  <si>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</si>
  <si>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</si>
  <si>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</si>
  <si>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</si>
  <si>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</si>
  <si>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</si>
  <si>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</si>
  <si>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</si>
  <si>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</si>
  <si>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</si>
  <si>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</si>
  <si>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</si>
  <si>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</si>
  <si>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</si>
  <si>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</si>
  <si>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</si>
  <si>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</si>
  <si>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</si>
  <si>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</si>
  <si>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</si>
  <si>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</si>
  <si>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</si>
  <si>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</si>
  <si>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</si>
  <si>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</si>
  <si>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</si>
  <si>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</si>
  <si>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</si>
  <si>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</si>
  <si>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</si>
  <si>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</si>
  <si>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</si>
  <si>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</si>
  <si>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</si>
  <si>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</si>
  <si>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</si>
  <si>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</si>
  <si>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</si>
  <si>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</si>
  <si>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</si>
  <si>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</si>
  <si>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</si>
  <si>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</si>
  <si>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</si>
  <si>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</si>
  <si>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</si>
  <si>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</si>
  <si>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</si>
  <si>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</si>
  <si>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</si>
  <si>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</si>
  <si>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</si>
  <si>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</si>
  <si>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</si>
  <si>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</si>
  <si>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</si>
  <si>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</si>
  <si>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</si>
  <si>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</si>
  <si>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</si>
  <si>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</si>
  <si>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</si>
  <si>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</si>
  <si>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</si>
  <si>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</si>
  <si>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</si>
  <si>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</si>
  <si>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</si>
  <si>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</si>
  <si>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</si>
  <si>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</si>
  <si>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</si>
  <si>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</si>
  <si>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</si>
  <si>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</si>
  <si>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</si>
  <si>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</si>
  <si>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</si>
  <si>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</si>
  <si>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</si>
  <si>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</si>
  <si>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</si>
  <si>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</si>
  <si>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</si>
  <si>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</si>
  <si>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</si>
  <si>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</si>
  <si>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</si>
  <si>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</si>
  <si>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</si>
  <si>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</si>
  <si>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</si>
  <si>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</si>
  <si>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</si>
  <si>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</si>
  <si>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</si>
  <si>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</si>
  <si>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</si>
  <si>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</si>
  <si>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</si>
  <si>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</si>
  <si>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</si>
  <si>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</si>
  <si>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</si>
  <si>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</si>
  <si>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</si>
  <si>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</si>
  <si>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</si>
  <si>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</si>
  <si>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</si>
  <si>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</si>
  <si>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</si>
  <si>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</si>
  <si>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</si>
  <si>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</si>
  <si>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</si>
  <si>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</si>
  <si>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</si>
  <si>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</si>
  <si>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</si>
  <si>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</si>
  <si>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</si>
  <si>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</si>
  <si>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</si>
  <si>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</si>
  <si>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</si>
  <si>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</si>
  <si>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</si>
  <si>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</si>
  <si>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</si>
  <si>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</si>
  <si>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</si>
  <si>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</si>
  <si>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</si>
  <si>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</si>
  <si>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</si>
  <si>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</si>
  <si>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</si>
  <si>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</si>
  <si>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</si>
  <si>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</si>
  <si>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</si>
  <si>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</si>
  <si>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</si>
  <si>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</si>
  <si>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</si>
  <si>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</si>
  <si>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</si>
  <si>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</si>
  <si>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</si>
  <si>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</si>
  <si>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</si>
  <si>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</si>
  <si>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</si>
  <si>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</si>
  <si>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</si>
  <si>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</si>
  <si>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</si>
  <si>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</si>
  <si>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</si>
  <si>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</si>
  <si>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</si>
  <si>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</si>
  <si>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</si>
  <si>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</si>
  <si>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</si>
  <si>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</si>
  <si>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</si>
  <si>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</si>
  <si>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</si>
  <si>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</si>
  <si>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</si>
  <si>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</si>
  <si>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</si>
  <si>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</si>
  <si>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</si>
  <si>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</si>
  <si>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</si>
  <si>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</si>
  <si>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</si>
  <si>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</si>
  <si>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</si>
  <si>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</si>
  <si>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</si>
  <si>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</si>
  <si>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</si>
  <si>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</si>
  <si>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</si>
  <si>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</si>
  <si>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</si>
  <si>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</si>
  <si>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</si>
  <si>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</si>
  <si>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</si>
  <si>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</si>
  <si>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</si>
  <si>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</si>
  <si>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</si>
  <si>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</si>
  <si>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</si>
  <si>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</si>
  <si>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</si>
  <si>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</si>
  <si>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</si>
  <si>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</si>
  <si>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</si>
  <si>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</si>
  <si>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</si>
  <si>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</si>
  <si>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</si>
  <si>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</si>
  <si>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</si>
  <si>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</si>
  <si>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</si>
  <si>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</si>
  <si>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</si>
  <si>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</si>
  <si>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</si>
  <si>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</si>
  <si>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</si>
  <si>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</si>
  <si>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</si>
  <si>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</si>
  <si>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</si>
  <si>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</si>
  <si>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</si>
  <si>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</si>
  <si>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</si>
  <si>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</si>
  <si>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</si>
  <si>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</si>
  <si>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</si>
  <si>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</si>
  <si>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</si>
  <si>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</si>
  <si>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</si>
  <si>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</si>
  <si>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</si>
  <si>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</si>
  <si>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</si>
  <si>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</si>
  <si>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</si>
  <si>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</si>
  <si>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</si>
  <si>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</si>
  <si>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</si>
  <si>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</si>
  <si>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</si>
  <si>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</si>
  <si>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</si>
  <si>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</si>
  <si>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</si>
  <si>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</si>
  <si>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</si>
  <si>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</si>
  <si>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</si>
  <si>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</si>
  <si>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</si>
  <si>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</si>
  <si>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</si>
  <si>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</si>
  <si>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</si>
  <si>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</si>
  <si>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</si>
  <si>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</si>
  <si>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</si>
  <si>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</si>
  <si>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</si>
  <si>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</si>
  <si>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</si>
  <si>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</si>
  <si>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</si>
  <si>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</si>
  <si>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</si>
  <si>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</si>
  <si>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</si>
  <si>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</si>
  <si>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</si>
  <si>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</si>
  <si>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</si>
  <si>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</si>
  <si>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</si>
  <si>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</si>
  <si>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</si>
  <si>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</si>
  <si>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</si>
  <si>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</si>
  <si>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</si>
  <si>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</si>
  <si>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</si>
  <si>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</si>
  <si>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</si>
  <si>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</si>
  <si>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</si>
  <si>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</si>
  <si>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</si>
  <si>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</si>
  <si>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</si>
  <si>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</si>
  <si>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</si>
  <si>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</si>
  <si>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</si>
  <si>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</si>
  <si>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</si>
  <si>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</si>
  <si>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</si>
  <si>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</si>
  <si>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</si>
  <si>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</si>
  <si>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</si>
  <si>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</si>
  <si>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</si>
  <si>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</si>
  <si>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</si>
  <si>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</si>
  <si>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</si>
  <si>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</si>
  <si>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</si>
  <si>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</si>
  <si>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</si>
  <si>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</si>
  <si>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</si>
  <si>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</si>
  <si>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</si>
  <si>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</si>
  <si>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</si>
  <si>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</si>
  <si>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</si>
  <si>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</si>
  <si>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</si>
  <si>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</si>
  <si>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</si>
  <si>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</si>
  <si>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</si>
  <si>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</si>
  <si>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</si>
  <si>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</si>
  <si>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</si>
  <si>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</si>
  <si>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</si>
  <si>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</si>
  <si>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</si>
  <si>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</si>
  <si>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</si>
  <si>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</si>
  <si>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</si>
  <si>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</si>
  <si>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</si>
  <si>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</si>
  <si>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</si>
  <si>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</si>
  <si>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</si>
  <si>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</si>
  <si>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</si>
  <si>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</si>
  <si>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</si>
  <si>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</si>
  <si>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</si>
  <si>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</si>
  <si>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</si>
  <si>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</si>
  <si>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</si>
  <si>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</si>
  <si>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</si>
  <si>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</si>
  <si>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</si>
  <si>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</si>
  <si>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</si>
  <si>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</si>
  <si>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</si>
  <si>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</si>
  <si>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</si>
  <si>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</si>
  <si>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</si>
  <si>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</si>
  <si>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</si>
  <si>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</si>
  <si>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</si>
  <si>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</si>
  <si>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</si>
  <si>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</si>
  <si>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</si>
  <si>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</si>
  <si>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</si>
  <si>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</si>
  <si>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</si>
  <si>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</si>
  <si>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</si>
  <si>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</si>
  <si>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</si>
  <si>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</si>
  <si>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</si>
  <si>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</si>
  <si>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</si>
  <si>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</si>
  <si>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</si>
  <si>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</si>
  <si>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</si>
  <si>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</si>
  <si>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</si>
  <si>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</si>
  <si>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</si>
  <si>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</si>
  <si>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</si>
  <si>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</si>
  <si>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</si>
  <si>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</si>
  <si>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</si>
  <si>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</si>
  <si>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</si>
  <si>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</si>
  <si>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</si>
  <si>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</si>
  <si>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</si>
  <si>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</si>
  <si>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</si>
  <si>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</si>
  <si>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</si>
  <si>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</si>
  <si>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</si>
  <si>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</si>
  <si>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</si>
  <si>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</si>
  <si>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</si>
  <si>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</si>
  <si>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</si>
  <si>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</si>
  <si>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</si>
  <si>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</si>
  <si>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</si>
  <si>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</si>
  <si>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</si>
  <si>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</si>
  <si>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</si>
  <si>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</si>
  <si>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</si>
  <si>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</si>
  <si>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</si>
  <si>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</si>
  <si>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</si>
  <si>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</si>
  <si>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</si>
  <si>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</si>
  <si>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</si>
  <si>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</si>
  <si>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</si>
  <si>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</si>
  <si>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</si>
  <si>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</si>
  <si>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</si>
  <si>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</si>
  <si>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</si>
  <si>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</si>
  <si>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</si>
  <si>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</si>
  <si>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</si>
  <si>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</si>
  <si>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</si>
  <si>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</si>
  <si>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</si>
  <si>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</si>
  <si>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</si>
  <si>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</si>
  <si>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</si>
  <si>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</si>
  <si>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</si>
  <si>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</si>
  <si>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</si>
  <si>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</si>
  <si>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</si>
  <si>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</si>
  <si>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</si>
  <si>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</si>
  <si>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</si>
  <si>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</si>
  <si>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</si>
  <si>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</si>
  <si>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</si>
  <si>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</si>
  <si>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</si>
  <si>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</si>
  <si>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</si>
  <si>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</si>
  <si>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</si>
  <si>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</si>
  <si>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</si>
  <si>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</si>
  <si>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</si>
  <si>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</si>
  <si>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</si>
  <si>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</si>
  <si>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</si>
  <si>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</si>
  <si>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</si>
  <si>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</si>
  <si>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</si>
  <si>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</si>
  <si>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</si>
  <si>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</si>
  <si>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</si>
  <si>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</si>
  <si>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</si>
  <si>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</si>
  <si>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</si>
  <si>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</si>
  <si>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</si>
  <si>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</si>
  <si>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</si>
  <si>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</si>
  <si>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</si>
  <si>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</si>
  <si>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</si>
  <si>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</si>
  <si>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</si>
  <si>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</si>
  <si>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</si>
  <si>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</si>
  <si>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</si>
  <si>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</si>
  <si>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</si>
  <si>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</si>
  <si>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</si>
  <si>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</si>
  <si>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</si>
  <si>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</si>
  <si>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</si>
  <si>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</si>
  <si>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</si>
  <si>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</si>
  <si>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</si>
  <si>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</si>
  <si>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</si>
  <si>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</si>
  <si>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</si>
  <si>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</si>
  <si>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</si>
  <si>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</si>
  <si>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</si>
  <si>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</si>
  <si>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</si>
  <si>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</si>
  <si>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</si>
  <si>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</si>
  <si>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</si>
  <si>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</si>
  <si>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</si>
  <si>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</si>
  <si>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</si>
  <si>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</si>
  <si>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</si>
  <si>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</si>
  <si>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</si>
  <si>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</si>
  <si>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</si>
  <si>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</si>
  <si>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</si>
  <si>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</si>
  <si>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</si>
  <si>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</si>
  <si>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</si>
  <si>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</si>
  <si>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</si>
  <si>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</si>
  <si>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</si>
  <si>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</si>
  <si>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</si>
  <si>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</si>
  <si>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</si>
  <si>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</si>
  <si>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</si>
  <si>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</si>
  <si>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</si>
  <si>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</si>
  <si>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</si>
  <si>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</si>
  <si>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</si>
  <si>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</si>
  <si>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</si>
  <si>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</si>
  <si>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</si>
  <si>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</si>
  <si>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</si>
  <si>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</si>
  <si>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</si>
  <si>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</si>
  <si>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</si>
  <si>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</si>
  <si>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</si>
  <si>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</si>
  <si>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</si>
  <si>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</si>
  <si>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</si>
  <si>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</si>
  <si>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</si>
  <si>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</si>
  <si>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</si>
  <si>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</si>
  <si>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</si>
  <si>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</si>
  <si>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</si>
  <si>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</si>
  <si>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</si>
  <si>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</si>
  <si>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</si>
  <si>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</si>
  <si>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</si>
  <si>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</si>
  <si>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</si>
  <si>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</si>
  <si>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</si>
  <si>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</si>
  <si>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</si>
  <si>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</si>
  <si>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</si>
  <si>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</si>
  <si>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</si>
  <si>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</si>
  <si>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</si>
  <si>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</si>
  <si>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</si>
  <si>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</si>
  <si>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</si>
  <si>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</si>
  <si>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</si>
  <si>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</si>
  <si>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</si>
  <si>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</si>
  <si>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</si>
  <si>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</si>
  <si>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</si>
  <si>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</si>
  <si>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</si>
  <si>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</si>
  <si>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</si>
  <si>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</si>
  <si>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</si>
  <si>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</si>
  <si>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</si>
  <si>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</si>
  <si>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</si>
  <si>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</si>
  <si>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</si>
  <si>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</si>
  <si>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</si>
  <si>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</si>
  <si>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</si>
  <si>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</si>
  <si>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</si>
  <si>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</si>
  <si>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</si>
  <si>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</si>
  <si>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</si>
  <si>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</si>
  <si>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</si>
  <si>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</si>
  <si>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</si>
  <si>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</si>
  <si>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</si>
  <si>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</si>
  <si>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</si>
  <si>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</si>
  <si>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</si>
  <si>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</si>
  <si>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</si>
  <si>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</si>
  <si>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</si>
  <si>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</si>
  <si>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</si>
  <si>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</si>
  <si>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</si>
  <si>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</si>
  <si>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</si>
  <si>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</si>
  <si>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</si>
  <si>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</si>
  <si>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</si>
  <si>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</si>
  <si>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</si>
  <si>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</si>
  <si>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</si>
  <si>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</si>
  <si>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</si>
  <si>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</si>
  <si>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</si>
  <si>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</si>
  <si>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</si>
  <si>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</si>
  <si>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</si>
  <si>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</si>
  <si>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</si>
  <si>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</si>
  <si>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</si>
  <si>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</si>
  <si>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</si>
  <si>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</si>
  <si>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</si>
  <si>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</si>
  <si>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</si>
  <si>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</si>
  <si>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</si>
  <si>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</si>
  <si>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</si>
  <si>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</si>
  <si>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</si>
  <si>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</si>
  <si>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</si>
  <si>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</si>
  <si>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</si>
  <si>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</si>
  <si>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</si>
  <si>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</si>
  <si>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</si>
  <si>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</si>
  <si>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</si>
  <si>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</si>
  <si>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</si>
  <si>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</si>
  <si>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</si>
  <si>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</si>
  <si>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</si>
  <si>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</si>
  <si>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</si>
  <si>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</si>
  <si>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</si>
  <si>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</si>
  <si>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</si>
  <si>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</si>
  <si>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</si>
  <si>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</si>
  <si>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</si>
  <si>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</si>
  <si>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</si>
  <si>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</si>
  <si>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</si>
  <si>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</si>
  <si>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</si>
  <si>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</si>
  <si>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</si>
  <si>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</si>
  <si>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</si>
  <si>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</si>
  <si>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</si>
  <si>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</si>
  <si>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</si>
  <si>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</si>
  <si>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</si>
  <si>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</si>
  <si>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</si>
  <si>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</si>
  <si>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</si>
  <si>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</si>
  <si>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</si>
  <si>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</si>
  <si>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</si>
  <si>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</si>
  <si>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</si>
  <si>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</si>
  <si>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</si>
  <si>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</si>
  <si>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</si>
  <si>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</si>
  <si>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</si>
  <si>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</si>
  <si>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</si>
  <si>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</si>
  <si>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</si>
  <si>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</si>
  <si>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</si>
  <si>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</si>
  <si>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</si>
  <si>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</si>
  <si>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</si>
  <si>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</si>
  <si>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</si>
  <si>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</si>
  <si>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</si>
  <si>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</si>
  <si>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</si>
  <si>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</si>
  <si>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</si>
  <si>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</si>
  <si>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</si>
  <si>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</si>
  <si>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</si>
  <si>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</si>
  <si>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</si>
  <si>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</si>
  <si>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</si>
  <si>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</si>
  <si>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</si>
  <si>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</si>
  <si>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</si>
  <si>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</si>
  <si>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</si>
  <si>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</si>
  <si>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</si>
  <si>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</si>
  <si>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</si>
  <si>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</si>
  <si>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</si>
  <si>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</si>
  <si>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</si>
  <si>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</si>
  <si>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</si>
  <si>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</si>
  <si>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</si>
  <si>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</si>
  <si>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</si>
  <si>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</si>
  <si>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</si>
  <si>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</si>
  <si>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</si>
  <si>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</si>
  <si>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</si>
  <si>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</si>
  <si>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</si>
  <si>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</si>
  <si>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</si>
  <si>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</si>
  <si>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</si>
  <si>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</si>
  <si>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</si>
  <si>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</si>
  <si>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</si>
  <si>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</si>
  <si>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</si>
  <si>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</si>
  <si>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</si>
  <si>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</si>
  <si>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</si>
  <si>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</si>
  <si>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</si>
  <si>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</si>
  <si>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</si>
  <si>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</si>
  <si>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</si>
  <si>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</si>
  <si>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</si>
  <si>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</si>
  <si>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</si>
  <si>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</si>
  <si>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</si>
  <si>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</si>
  <si>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</si>
  <si>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</si>
  <si>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</si>
  <si>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</si>
  <si>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</si>
  <si>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</si>
  <si>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</si>
  <si>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</si>
  <si>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</si>
  <si>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</si>
  <si>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</si>
  <si>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</si>
  <si>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</si>
  <si>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</si>
  <si>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</si>
  <si>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</si>
  <si>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</si>
  <si>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</si>
  <si>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</si>
  <si>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</si>
  <si>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</si>
  <si>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</si>
  <si>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</si>
  <si>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</si>
  <si>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</si>
  <si>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</si>
  <si>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</si>
  <si>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</si>
  <si>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</si>
  <si>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</si>
  <si>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</si>
  <si>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</si>
  <si>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</si>
  <si>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</si>
  <si>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</si>
  <si>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</si>
  <si>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</si>
  <si>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</si>
  <si>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</si>
  <si>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</si>
  <si>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</si>
  <si>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</si>
  <si>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</si>
  <si>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</si>
  <si>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</si>
  <si>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</si>
  <si>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</si>
  <si>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</si>
  <si>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</si>
  <si>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</si>
  <si>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</si>
  <si>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</si>
  <si>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</si>
  <si>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</si>
  <si>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</si>
  <si>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</si>
  <si>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</si>
  <si>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</si>
  <si>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</si>
  <si>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</si>
  <si>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</si>
  <si>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</si>
  <si>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</si>
  <si>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</si>
  <si>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</si>
  <si>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</si>
  <si>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</si>
  <si>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</si>
  <si>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</si>
  <si>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</si>
  <si>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</si>
  <si>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</si>
  <si>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</si>
  <si>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</si>
  <si>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</si>
  <si>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</si>
  <si>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</si>
  <si>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</si>
  <si>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</si>
  <si>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</si>
  <si>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</si>
  <si>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</si>
  <si>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</si>
  <si>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</si>
  <si>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</si>
  <si>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</si>
  <si>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</si>
  <si>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</si>
  <si>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</si>
  <si>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</si>
  <si>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</si>
  <si>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</si>
  <si>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</si>
  <si>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</si>
  <si>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</si>
  <si>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</si>
  <si>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</si>
  <si>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</si>
  <si>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</si>
  <si>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</si>
  <si>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</si>
  <si>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</si>
  <si>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</si>
  <si>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</si>
  <si>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</si>
  <si>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</si>
  <si>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</si>
  <si>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</si>
  <si>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</si>
  <si>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</si>
  <si>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</si>
  <si>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</si>
  <si>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</si>
  <si>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</si>
  <si>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</si>
  <si>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</si>
  <si>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</si>
  <si>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</si>
  <si>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</si>
  <si>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</si>
  <si>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</si>
  <si>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</si>
  <si>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</si>
  <si>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</si>
  <si>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</si>
  <si>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</si>
  <si>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</si>
  <si>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</si>
  <si>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</si>
  <si>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</si>
  <si>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</si>
  <si>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</si>
  <si>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</si>
  <si>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</si>
  <si>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</si>
  <si>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</si>
  <si>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</si>
  <si>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</si>
  <si>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</si>
  <si>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</si>
  <si>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</si>
  <si>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</si>
  <si>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</si>
  <si>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</si>
  <si>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</si>
  <si>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</si>
  <si>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</si>
  <si>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</si>
  <si>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</si>
  <si>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</si>
  <si>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</si>
  <si>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</si>
  <si>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</si>
  <si>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</si>
  <si>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</si>
  <si>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</si>
  <si>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</si>
  <si>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</si>
  <si>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</si>
  <si>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</si>
  <si>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</si>
  <si>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</si>
  <si>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</si>
  <si>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</si>
  <si>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</si>
  <si>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</si>
  <si>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</si>
  <si>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</si>
  <si>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</si>
  <si>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</si>
  <si>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</si>
  <si>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</si>
  <si>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</si>
  <si>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</si>
  <si>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</si>
  <si>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</si>
  <si>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</si>
  <si>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</si>
  <si>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</si>
  <si>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</si>
  <si>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</si>
  <si>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</si>
  <si>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</si>
  <si>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</si>
  <si>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</si>
  <si>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</si>
  <si>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</si>
  <si>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</si>
  <si>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</si>
  <si>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</si>
  <si>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</si>
  <si>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</si>
  <si>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</si>
  <si>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</si>
  <si>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</si>
  <si>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</si>
  <si>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</si>
  <si>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</si>
  <si>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</si>
  <si>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</si>
  <si>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</si>
  <si>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</si>
  <si>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</si>
  <si>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</si>
  <si>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</si>
  <si>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</si>
  <si>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</si>
  <si>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</si>
  <si>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</si>
  <si>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</si>
  <si>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</si>
  <si>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</si>
  <si>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</si>
  <si>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</si>
  <si>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</si>
  <si>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</si>
  <si>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</si>
  <si>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</si>
  <si>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</si>
  <si>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</si>
  <si>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</si>
  <si>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</si>
  <si>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</si>
  <si>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</si>
  <si>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</si>
  <si>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</si>
  <si>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</si>
  <si>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</si>
  <si>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</si>
  <si>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</si>
  <si>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</si>
  <si>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</si>
  <si>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</si>
  <si>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</si>
  <si>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</si>
  <si>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</si>
  <si>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</si>
  <si>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</si>
  <si>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</si>
  <si>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</si>
  <si>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</si>
  <si>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</si>
  <si>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</si>
  <si>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</si>
  <si>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</si>
  <si>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</si>
  <si>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</si>
  <si>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</si>
  <si>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</si>
  <si>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</si>
  <si>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</si>
  <si>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</si>
  <si>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</si>
  <si>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</si>
  <si>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</si>
  <si>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</si>
  <si>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</si>
  <si>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</si>
  <si>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</si>
  <si>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</si>
  <si>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</si>
  <si>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</si>
  <si>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</si>
  <si>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</si>
  <si>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</si>
  <si>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</si>
  <si>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</si>
  <si>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</si>
  <si>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</si>
  <si>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</si>
  <si>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</si>
  <si>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</si>
  <si>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</si>
  <si>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</si>
  <si>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</si>
  <si>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</si>
  <si>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</si>
  <si>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</si>
  <si>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</si>
  <si>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</si>
  <si>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</si>
  <si>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</si>
  <si>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</si>
  <si>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</si>
  <si>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</si>
  <si>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</si>
  <si>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</si>
  <si>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</si>
  <si>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</si>
  <si>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</si>
  <si>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</si>
  <si>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</si>
  <si>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</si>
  <si>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</si>
  <si>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</si>
  <si>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</si>
  <si>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</si>
  <si>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</si>
  <si>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</si>
  <si>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</si>
  <si>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</si>
  <si>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</si>
  <si>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</si>
  <si>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</si>
  <si>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</si>
  <si>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</si>
  <si>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</si>
  <si>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</si>
  <si>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</si>
  <si>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</si>
  <si>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</si>
  <si>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</si>
  <si>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</si>
  <si>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</si>
  <si>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</si>
  <si>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</si>
  <si>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</si>
  <si>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</si>
  <si>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</si>
  <si>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</si>
  <si>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</si>
  <si>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</si>
  <si>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</si>
  <si>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</si>
  <si>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</si>
  <si>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</si>
  <si>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</si>
  <si>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</si>
  <si>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</si>
  <si>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</si>
  <si>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</si>
  <si>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</si>
  <si>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</si>
  <si>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</si>
  <si>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</si>
  <si>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</si>
  <si>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</si>
  <si>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</si>
  <si>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</si>
  <si>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</si>
  <si>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</si>
  <si>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</si>
  <si>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</si>
  <si>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</si>
  <si>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</si>
  <si>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</si>
  <si>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</si>
  <si>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</si>
  <si>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</si>
  <si>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</si>
  <si>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</si>
  <si>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</si>
  <si>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</si>
  <si>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</si>
  <si>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</si>
  <si>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</si>
  <si>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</si>
  <si>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</si>
  <si>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</si>
  <si>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</si>
  <si>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</si>
  <si>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</si>
  <si>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</si>
  <si>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</si>
  <si>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</si>
  <si>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</si>
  <si>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</si>
  <si>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</si>
  <si>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</si>
  <si>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</si>
  <si>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</si>
  <si>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</si>
  <si>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</si>
  <si>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</si>
  <si>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</si>
  <si>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</si>
  <si>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</si>
  <si>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</si>
  <si>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</si>
  <si>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</si>
  <si>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</si>
  <si>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</si>
  <si>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</si>
  <si>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</si>
  <si>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</si>
  <si>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</si>
  <si>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</si>
  <si>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</si>
  <si>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</si>
  <si>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</si>
  <si>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</si>
  <si>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</si>
  <si>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</si>
  <si>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</si>
  <si>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</si>
  <si>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</si>
  <si>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</si>
  <si>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</si>
  <si>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</si>
  <si>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</si>
  <si>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</si>
  <si>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</si>
  <si>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</si>
  <si>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</si>
  <si>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</si>
  <si>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</si>
  <si>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</si>
  <si>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</si>
  <si>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</si>
  <si>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</si>
  <si>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</si>
  <si>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</si>
  <si>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</si>
  <si>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</si>
  <si>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</si>
  <si>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</si>
  <si>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</si>
  <si>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</si>
  <si>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</si>
  <si>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</si>
  <si>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</si>
  <si>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</si>
  <si>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</si>
  <si>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</si>
  <si>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</si>
  <si>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</si>
  <si>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</si>
  <si>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</si>
  <si>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</si>
  <si>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</si>
  <si>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</si>
  <si>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</si>
  <si>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</si>
  <si>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</si>
  <si>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</si>
  <si>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</si>
  <si>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</si>
  <si>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</si>
  <si>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</si>
  <si>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</si>
  <si>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</si>
  <si>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</si>
  <si>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</si>
  <si>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</si>
  <si>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</si>
  <si>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</si>
  <si>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</si>
  <si>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</si>
  <si>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</si>
  <si>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</si>
  <si>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</si>
  <si>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</si>
  <si>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</si>
  <si>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</si>
  <si>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</si>
  <si>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</si>
  <si>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</si>
  <si>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</si>
  <si>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</si>
  <si>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</si>
  <si>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</si>
  <si>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</si>
  <si>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</si>
  <si>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</si>
  <si>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</si>
  <si>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</si>
  <si>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</si>
  <si>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</si>
  <si>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</si>
  <si>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</si>
  <si>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</si>
  <si>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</si>
  <si>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</si>
  <si>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</si>
  <si>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</si>
  <si>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</si>
  <si>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</si>
  <si>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</si>
  <si>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</si>
  <si>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</si>
  <si>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</si>
  <si>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</si>
  <si>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</si>
  <si>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</si>
  <si>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</si>
  <si>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</si>
  <si>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</si>
  <si>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</si>
  <si>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</si>
  <si>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</si>
  <si>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</si>
  <si>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</si>
  <si>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</si>
  <si>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</si>
  <si>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</si>
  <si>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</si>
  <si>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</si>
  <si>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</si>
  <si>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</si>
  <si>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</si>
  <si>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</si>
  <si>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</si>
  <si>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</si>
  <si>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</si>
  <si>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</si>
  <si>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</si>
  <si>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</si>
  <si>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</si>
  <si>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</si>
  <si>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</si>
  <si>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</si>
  <si>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</si>
  <si>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</si>
  <si>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</si>
  <si>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</si>
  <si>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</si>
  <si>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</si>
  <si>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</si>
  <si>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</si>
  <si>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</si>
  <si>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</si>
  <si>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</si>
  <si>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</si>
  <si>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</si>
  <si>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</si>
  <si>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</si>
  <si>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</si>
  <si>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</si>
  <si>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</si>
  <si>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</si>
  <si>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</si>
  <si>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</si>
  <si>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</si>
  <si>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</si>
  <si>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</si>
  <si>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</si>
  <si>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</si>
  <si>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</si>
  <si>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</si>
  <si>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</si>
  <si>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</si>
  <si>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</si>
  <si>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</si>
  <si>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</si>
  <si>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</si>
  <si>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</si>
  <si>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</si>
  <si>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</si>
  <si>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</si>
  <si>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</si>
  <si>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</si>
  <si>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</si>
  <si>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</si>
  <si>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</si>
  <si>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</si>
  <si>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</si>
  <si>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</si>
  <si>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</si>
  <si>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</si>
  <si>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</si>
  <si>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</si>
  <si>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</si>
  <si>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</si>
  <si>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</si>
  <si>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</si>
  <si>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</si>
  <si>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</si>
  <si>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</si>
  <si>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</si>
  <si>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</si>
  <si>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</si>
  <si>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</si>
  <si>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</si>
  <si>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</si>
  <si>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</si>
  <si>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</si>
  <si>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</si>
  <si>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</si>
  <si>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</si>
  <si>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</si>
  <si>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</si>
  <si>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</si>
  <si>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</si>
  <si>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</si>
  <si>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</si>
  <si>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</si>
  <si>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</si>
  <si>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</si>
  <si>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</si>
  <si>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</si>
  <si>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</si>
  <si>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</si>
  <si>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</si>
  <si>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</si>
  <si>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</si>
  <si>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</si>
  <si>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</si>
  <si>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</si>
  <si>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</si>
  <si>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</si>
  <si>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</si>
  <si>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</si>
  <si>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</si>
  <si>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</si>
  <si>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</si>
  <si>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</si>
  <si>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</si>
  <si>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</si>
  <si>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</si>
  <si>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</si>
  <si>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</si>
  <si>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</si>
  <si>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</si>
  <si>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</si>
  <si>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</si>
  <si>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</si>
  <si>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</si>
  <si>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</si>
  <si>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</si>
  <si>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</si>
  <si>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</si>
  <si>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</si>
  <si>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</si>
  <si>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</si>
  <si>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</si>
  <si>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</si>
  <si>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</si>
  <si>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</si>
  <si>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</si>
  <si>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</si>
  <si>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</si>
  <si>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</si>
  <si>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</si>
  <si>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</si>
  <si>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</si>
  <si>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</si>
  <si>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</si>
  <si>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</si>
  <si>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</si>
  <si>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</si>
  <si>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</si>
  <si>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</si>
  <si>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</si>
  <si>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</si>
  <si>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</si>
  <si>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</si>
  <si>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</si>
  <si>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</si>
  <si>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</si>
  <si>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</si>
  <si>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</si>
  <si>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</si>
  <si>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</si>
  <si>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</si>
  <si>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</si>
  <si>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</si>
  <si>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</si>
  <si>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</si>
  <si>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</si>
  <si>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</si>
  <si>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</si>
  <si>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</si>
  <si>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</si>
  <si>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</si>
  <si>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</si>
  <si>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</si>
  <si>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</si>
  <si>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</si>
  <si>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</si>
  <si>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</si>
  <si>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</si>
  <si>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</si>
  <si>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</si>
  <si>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</si>
  <si>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</si>
  <si>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</si>
  <si>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</si>
  <si>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</si>
  <si>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</si>
  <si>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</si>
  <si>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</si>
  <si>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</si>
  <si>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</si>
  <si>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</si>
  <si>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</si>
  <si>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</si>
  <si>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</si>
  <si>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</si>
  <si>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</si>
  <si>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</si>
  <si>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</si>
  <si>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</si>
  <si>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</si>
  <si>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</si>
  <si>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</si>
  <si>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</si>
  <si>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</si>
  <si>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</si>
  <si>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</si>
  <si>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</si>
  <si>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</si>
  <si>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</si>
  <si>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</si>
  <si>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</si>
  <si>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</si>
  <si>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</si>
  <si>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</si>
  <si>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</si>
  <si>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</si>
  <si>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</si>
  <si>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</si>
  <si>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</si>
  <si>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</si>
  <si>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</si>
  <si>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</si>
  <si>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</si>
  <si>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</si>
  <si>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</si>
  <si>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</si>
  <si>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</si>
  <si>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</si>
  <si>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</si>
  <si>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</si>
  <si>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</si>
  <si>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</si>
  <si>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</si>
  <si>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</si>
  <si>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</si>
  <si>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</si>
  <si>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</si>
  <si>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</si>
  <si>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</si>
  <si>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</si>
  <si>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</si>
  <si>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</si>
  <si>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</si>
  <si>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</si>
  <si>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</si>
  <si>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</si>
  <si>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</si>
  <si>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</si>
  <si>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</si>
  <si>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</si>
  <si>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</si>
  <si>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</si>
  <si>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</si>
  <si>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</si>
  <si>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</si>
  <si>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</si>
  <si>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</si>
  <si>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</si>
  <si>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</si>
  <si>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</si>
  <si>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</si>
  <si>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</si>
  <si>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</si>
  <si>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</si>
  <si>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</si>
  <si>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</si>
  <si>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</si>
  <si>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</si>
  <si>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</si>
  <si>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</si>
  <si>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</si>
  <si>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</si>
  <si>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</si>
  <si>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</si>
  <si>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</si>
  <si>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</si>
  <si>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</si>
  <si>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</si>
  <si>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</si>
  <si>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</si>
  <si>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</si>
  <si>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</si>
  <si>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</si>
  <si>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</si>
  <si>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</si>
  <si>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</si>
  <si>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</si>
  <si>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</si>
  <si>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</si>
  <si>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</si>
  <si>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</si>
  <si>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</si>
  <si>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</si>
  <si>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</si>
  <si>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</si>
  <si>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</si>
  <si>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</si>
  <si>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</si>
  <si>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</si>
  <si>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</si>
  <si>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</si>
  <si>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</si>
  <si>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</si>
  <si>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</si>
  <si>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</si>
  <si>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</si>
  <si>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</si>
  <si>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</si>
  <si>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</si>
  <si>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</si>
  <si>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</si>
  <si>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</si>
  <si>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</si>
  <si>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</si>
  <si>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</si>
  <si>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</si>
  <si>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</si>
  <si>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</si>
  <si>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</si>
  <si>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</si>
  <si>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</si>
  <si>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</si>
  <si>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</si>
  <si>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</si>
  <si>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</si>
  <si>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</si>
  <si>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</si>
  <si>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</si>
  <si>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</si>
  <si>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</si>
  <si>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</si>
  <si>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</si>
  <si>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</si>
  <si>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</si>
  <si>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</si>
  <si>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</si>
  <si>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</si>
  <si>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</si>
  <si>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</si>
  <si>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</si>
  <si>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</si>
  <si>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</si>
  <si>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</si>
  <si>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</si>
  <si>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</si>
  <si>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</si>
  <si>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</si>
  <si>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</si>
  <si>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</si>
  <si>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</si>
  <si>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</si>
  <si>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</si>
  <si>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</si>
  <si>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</si>
  <si>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</si>
  <si>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</si>
  <si>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</si>
  <si>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</si>
  <si>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</si>
  <si>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</si>
  <si>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</si>
  <si>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</si>
  <si>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</si>
  <si>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</si>
  <si>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</si>
  <si>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</si>
  <si>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</si>
  <si>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</si>
  <si>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</si>
  <si>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</si>
  <si>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</si>
  <si>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</si>
  <si>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</si>
  <si>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</si>
  <si>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</si>
  <si>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</si>
  <si>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</si>
  <si>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</si>
  <si>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</si>
  <si>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</si>
  <si>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</si>
  <si>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</si>
  <si>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</si>
  <si>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</si>
  <si>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</si>
  <si>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</si>
  <si>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</si>
  <si>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</si>
  <si>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</si>
  <si>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</si>
  <si>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</si>
  <si>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</si>
  <si>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</si>
  <si>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</si>
  <si>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</si>
  <si>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</si>
  <si>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</si>
  <si>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</si>
  <si>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</si>
  <si>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</si>
  <si>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</si>
  <si>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</si>
  <si>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</si>
  <si>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</si>
  <si>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</si>
  <si>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</si>
  <si>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</si>
  <si>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</si>
  <si>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</si>
  <si>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</si>
  <si>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</si>
  <si>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</si>
  <si>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</si>
  <si>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</si>
  <si>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</si>
  <si>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</si>
  <si>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</si>
  <si>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</si>
  <si>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</si>
  <si>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</si>
  <si>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</si>
  <si>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</si>
  <si>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</si>
  <si>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</si>
  <si>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</si>
  <si>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</si>
  <si>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</si>
  <si>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</si>
  <si>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</si>
  <si>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</si>
  <si>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</si>
  <si>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</si>
  <si>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</si>
  <si>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</si>
  <si>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</si>
  <si>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</si>
  <si>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</si>
  <si>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</si>
  <si>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</si>
  <si>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</si>
  <si>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</si>
  <si>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</si>
  <si>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</si>
  <si>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</si>
  <si>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</si>
  <si>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</si>
  <si>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</si>
  <si>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</si>
  <si>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</si>
  <si>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</si>
  <si>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</si>
  <si>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</si>
  <si>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</si>
  <si>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</si>
  <si>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</si>
  <si>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</si>
  <si>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</si>
  <si>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</si>
  <si>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</si>
  <si>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</si>
  <si>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</si>
  <si>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</si>
  <si>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</si>
  <si>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</si>
  <si>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</si>
  <si>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</si>
  <si>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</si>
  <si>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</si>
  <si>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</si>
  <si>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</si>
  <si>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</si>
  <si>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</si>
  <si>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</si>
  <si>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</si>
  <si>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</si>
  <si>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</si>
  <si>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</si>
  <si>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</si>
  <si>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</si>
  <si>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</si>
  <si>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</si>
  <si>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</si>
  <si>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</si>
  <si>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</si>
  <si>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</si>
  <si>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</si>
  <si>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</si>
  <si>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</si>
  <si>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</si>
  <si>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</si>
  <si>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</si>
  <si>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</si>
  <si>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</si>
  <si>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</si>
  <si>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</si>
  <si>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</si>
  <si>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</si>
  <si>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</si>
  <si>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</si>
  <si>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</si>
  <si>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</si>
  <si>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</si>
  <si>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</si>
  <si>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</si>
  <si>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</si>
  <si>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</si>
  <si>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</si>
  <si>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</si>
  <si>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</si>
  <si>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</si>
  <si>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</si>
  <si>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</si>
  <si>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</si>
  <si>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</si>
  <si>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</si>
  <si>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</si>
  <si>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</si>
  <si>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</si>
  <si>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</si>
  <si>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</si>
  <si>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</si>
  <si>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</si>
  <si>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</si>
  <si>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</si>
  <si>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</si>
  <si>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</si>
  <si>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</si>
  <si>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</si>
  <si>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</si>
  <si>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</si>
  <si>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</si>
  <si>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</si>
  <si>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</si>
  <si>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</si>
  <si>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</si>
  <si>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</si>
  <si>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</si>
  <si>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</si>
  <si>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</si>
  <si>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</si>
  <si>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</si>
  <si>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</si>
  <si>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</si>
  <si>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</si>
  <si>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</si>
  <si>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</si>
  <si>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</si>
  <si>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</si>
  <si>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</si>
  <si>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</si>
  <si>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</si>
  <si>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</si>
  <si>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</si>
  <si>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</si>
  <si>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</si>
  <si>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</si>
  <si>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</si>
  <si>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</si>
  <si>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</si>
  <si>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</si>
  <si>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</si>
  <si>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</si>
  <si>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</si>
  <si>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</si>
  <si>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</si>
  <si>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</si>
  <si>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</si>
  <si>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</si>
  <si>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</si>
  <si>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</si>
  <si>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</si>
  <si>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</si>
  <si>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</si>
  <si>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</si>
  <si>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</si>
  <si>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</si>
  <si>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</si>
  <si>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</si>
  <si>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</si>
  <si>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</si>
  <si>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</si>
  <si>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</si>
  <si>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</si>
  <si>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</si>
  <si>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</si>
  <si>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</si>
  <si>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</si>
  <si>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</si>
  <si>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</si>
  <si>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</si>
  <si>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</si>
  <si>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</si>
  <si>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</si>
  <si>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</si>
  <si>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</si>
  <si>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</si>
  <si>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</si>
  <si>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</si>
  <si>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</si>
  <si>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</si>
  <si>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</si>
  <si>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</si>
  <si>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</si>
  <si>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</si>
  <si>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</si>
  <si>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</si>
  <si>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</si>
  <si>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</si>
  <si>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</si>
  <si>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</si>
  <si>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</si>
  <si>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</si>
  <si>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</si>
  <si>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</si>
  <si>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</si>
  <si>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</si>
  <si>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</si>
  <si>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</si>
  <si>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</si>
  <si>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</si>
  <si>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</si>
  <si>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</si>
  <si>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</si>
  <si>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</si>
  <si>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</si>
  <si>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</si>
  <si>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</si>
  <si>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</si>
  <si>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</si>
  <si>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</si>
  <si>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</si>
  <si>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</si>
  <si>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</si>
  <si>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</si>
  <si>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</si>
  <si>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</si>
  <si>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</si>
  <si>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</si>
  <si>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</si>
  <si>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</si>
  <si>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</si>
  <si>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</si>
  <si>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</si>
  <si>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</si>
  <si>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</si>
  <si>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</si>
  <si>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</si>
  <si>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</si>
  <si>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</si>
  <si>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</si>
  <si>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</si>
  <si>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</si>
  <si>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</si>
  <si>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</si>
  <si>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</si>
  <si>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</si>
  <si>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</si>
  <si>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</si>
  <si>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</si>
  <si>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</si>
  <si>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</si>
  <si>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</si>
  <si>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</si>
  <si>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</si>
  <si>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</si>
  <si>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</si>
  <si>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</si>
  <si>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</si>
  <si>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</si>
  <si>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</si>
  <si>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</si>
  <si>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</si>
  <si>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</si>
  <si>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</si>
  <si>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</si>
  <si>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</si>
  <si>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</si>
  <si>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</si>
  <si>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</si>
  <si>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</si>
  <si>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</si>
  <si>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</si>
  <si>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</si>
  <si>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</si>
  <si>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</si>
  <si>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</si>
  <si>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</si>
  <si>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</si>
  <si>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</si>
  <si>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</si>
  <si>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</si>
  <si>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</si>
  <si>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</si>
  <si>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</si>
  <si>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</si>
  <si>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</si>
  <si>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</si>
  <si>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</si>
  <si>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</si>
  <si>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</si>
  <si>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</si>
  <si>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</si>
  <si>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</si>
  <si>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</si>
  <si>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</si>
  <si>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</si>
  <si>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</si>
  <si>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</si>
  <si>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</si>
  <si>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</si>
  <si>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</si>
  <si>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</si>
  <si>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</si>
  <si>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</si>
  <si>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</si>
  <si>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</si>
  <si>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</si>
  <si>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</si>
  <si>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</si>
  <si>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</si>
  <si>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</si>
  <si>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</si>
  <si>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</si>
  <si>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</si>
  <si>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</si>
  <si>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</si>
  <si>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</si>
  <si>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</si>
  <si>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</si>
  <si>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</si>
  <si>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</si>
  <si>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</si>
  <si>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</si>
  <si>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</si>
  <si>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</si>
  <si>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</si>
  <si>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</si>
  <si>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</si>
  <si>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</si>
  <si>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</si>
  <si>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</si>
  <si>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</si>
  <si>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</si>
  <si>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</si>
  <si>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</si>
  <si>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</si>
  <si>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</si>
  <si>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</si>
  <si>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</si>
  <si>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</si>
  <si>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</si>
  <si>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</si>
  <si>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</si>
  <si>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</si>
  <si>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</si>
  <si>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</si>
  <si>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</si>
  <si>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</si>
  <si>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</si>
  <si>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</si>
  <si>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</si>
  <si>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</si>
  <si>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</si>
  <si>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</si>
  <si>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</si>
  <si>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</si>
  <si>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</si>
  <si>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</si>
  <si>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</si>
  <si>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</si>
  <si>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</si>
  <si>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</si>
  <si>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</si>
  <si>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</si>
  <si>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</si>
  <si>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</si>
  <si>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</si>
  <si>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</si>
  <si>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</si>
  <si>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</si>
  <si>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</si>
  <si>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</si>
  <si>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</si>
  <si>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</si>
  <si>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</si>
  <si>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</si>
  <si>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</si>
  <si>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</si>
  <si>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</si>
  <si>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</si>
  <si>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</si>
  <si>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</si>
  <si>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</si>
  <si>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</si>
  <si>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</si>
  <si>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</si>
  <si>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</si>
  <si>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</si>
  <si>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</si>
  <si>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</si>
  <si>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</si>
  <si>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</si>
  <si>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</si>
  <si>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</si>
  <si>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</si>
  <si>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</si>
  <si>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</si>
  <si>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</si>
  <si>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</si>
  <si>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</si>
  <si>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</si>
  <si>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</si>
  <si>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</si>
  <si>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</si>
  <si>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</si>
  <si>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</si>
  <si>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</si>
  <si>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</si>
  <si>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</si>
  <si>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</si>
  <si>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</si>
  <si>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</si>
  <si>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</si>
  <si>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</si>
  <si>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</si>
  <si>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</si>
  <si>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</si>
  <si>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</si>
  <si>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</si>
  <si>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</si>
  <si>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</si>
  <si>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</si>
  <si>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</si>
  <si>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</si>
  <si>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</si>
  <si>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</si>
  <si>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</si>
  <si>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</si>
  <si>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</si>
  <si>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</si>
  <si>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</si>
  <si>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</si>
  <si>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</si>
  <si>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</si>
  <si>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</si>
  <si>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</si>
  <si>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</si>
  <si>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</si>
  <si>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</si>
  <si>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</si>
  <si>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</si>
  <si>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</si>
  <si>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</si>
  <si>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</si>
  <si>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</si>
  <si>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</si>
  <si>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</si>
  <si>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</si>
  <si>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</si>
  <si>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</si>
  <si>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</si>
  <si>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</si>
  <si>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</si>
  <si>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</si>
  <si>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</si>
  <si>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</si>
  <si>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</si>
  <si>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</si>
  <si>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</si>
  <si>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</si>
  <si>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</si>
  <si>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</si>
  <si>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</si>
  <si>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</si>
  <si>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</si>
  <si>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</si>
  <si>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</si>
  <si>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</si>
  <si>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</si>
  <si>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</si>
  <si>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</si>
  <si>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</si>
  <si>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</si>
  <si>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</si>
  <si>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</si>
  <si>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</si>
  <si>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</si>
  <si>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</si>
  <si>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</si>
  <si>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</si>
  <si>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</si>
  <si>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</si>
  <si>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</si>
  <si>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</si>
  <si>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</si>
  <si>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</si>
  <si>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</si>
  <si>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</si>
  <si>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</si>
  <si>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</si>
  <si>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</si>
  <si>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</si>
  <si>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</si>
  <si>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</si>
  <si>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</si>
  <si>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</si>
  <si>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</si>
  <si>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</si>
  <si>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</si>
  <si>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</si>
  <si>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</si>
  <si>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</si>
  <si>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</si>
  <si>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</si>
  <si>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</si>
  <si>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</si>
  <si>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</si>
  <si>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</si>
  <si>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</si>
  <si>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</si>
  <si>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</si>
  <si>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</si>
  <si>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</si>
  <si>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</si>
  <si>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</si>
  <si>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</si>
  <si>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</si>
  <si>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</si>
  <si>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</si>
  <si>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</si>
  <si>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</si>
  <si>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</si>
  <si>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</si>
  <si>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</si>
  <si>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</si>
  <si>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</si>
  <si>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</si>
  <si>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</si>
  <si>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</si>
  <si>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</si>
  <si>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</si>
  <si>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</si>
  <si>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</si>
  <si>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</si>
  <si>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</si>
  <si>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</si>
  <si>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</si>
  <si>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</si>
  <si>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</si>
  <si>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</si>
  <si>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</si>
  <si>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</si>
  <si>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</si>
  <si>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</si>
  <si>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</si>
  <si>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</si>
  <si>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</si>
  <si>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</si>
  <si>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</si>
  <si>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</si>
  <si>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</si>
  <si>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</si>
  <si>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</si>
  <si>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</si>
  <si>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</si>
  <si>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</si>
  <si>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</si>
  <si>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</si>
  <si>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</si>
  <si>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</si>
  <si>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</si>
  <si>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</si>
  <si>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</si>
  <si>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</si>
  <si>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</si>
  <si>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</si>
  <si>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</si>
  <si>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</si>
  <si>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</si>
  <si>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</si>
  <si>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</si>
  <si>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</si>
  <si>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</si>
  <si>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</si>
  <si>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</si>
  <si>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</si>
  <si>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</si>
  <si>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</si>
  <si>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</si>
  <si>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</si>
  <si>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</si>
  <si>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</si>
  <si>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</si>
  <si>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</si>
  <si>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</si>
  <si>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</si>
  <si>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</si>
  <si>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</si>
  <si>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</si>
  <si>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</si>
  <si>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</si>
  <si>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</si>
  <si>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</si>
  <si>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</si>
  <si>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</si>
  <si>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</si>
  <si>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</si>
  <si>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</si>
  <si>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</si>
  <si>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</si>
  <si>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</si>
  <si>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</si>
  <si>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</si>
  <si>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</si>
  <si>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</si>
  <si>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</si>
  <si>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</si>
  <si>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</si>
  <si>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</si>
  <si>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</si>
  <si>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</si>
  <si>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</si>
  <si>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</si>
  <si>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</si>
  <si>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</si>
  <si>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</si>
  <si>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</si>
  <si>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</si>
  <si>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</si>
  <si>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</si>
  <si>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</si>
  <si>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</si>
  <si>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</si>
  <si>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</si>
  <si>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</si>
  <si>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</si>
  <si>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</si>
  <si>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</si>
  <si>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</si>
  <si>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</si>
  <si>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</si>
  <si>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</si>
  <si>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</si>
  <si>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</si>
  <si>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</si>
  <si>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</si>
  <si>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</si>
  <si>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</si>
  <si>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</si>
  <si>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</si>
  <si>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</si>
  <si>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</si>
  <si>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</si>
  <si>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</si>
  <si>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</si>
  <si>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</si>
  <si>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</si>
  <si>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</si>
  <si>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</si>
  <si>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</si>
  <si>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</si>
  <si>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</si>
  <si>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</si>
  <si>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</si>
  <si>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</si>
  <si>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</si>
  <si>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</si>
  <si>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</si>
  <si>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</si>
  <si>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</si>
  <si>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</si>
  <si>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</si>
  <si>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</si>
  <si>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</si>
  <si>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</si>
  <si>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</si>
  <si>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</si>
  <si>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</si>
  <si>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</si>
  <si>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</si>
  <si>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</si>
  <si>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</si>
  <si>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</si>
  <si>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</si>
  <si>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</si>
  <si>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</si>
  <si>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</si>
  <si>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</si>
  <si>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</si>
  <si>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</si>
  <si>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</si>
  <si>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</si>
  <si>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</si>
  <si>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</si>
  <si>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</si>
  <si>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</si>
  <si>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</si>
  <si>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</si>
  <si>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</si>
  <si>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</si>
  <si>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</si>
  <si>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</si>
  <si>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</si>
  <si>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</si>
  <si>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</si>
  <si>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</si>
  <si>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</si>
  <si>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</si>
  <si>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</si>
  <si>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</si>
  <si>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</si>
  <si>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</si>
  <si>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</si>
  <si>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</si>
  <si>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</si>
  <si>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</si>
  <si>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</si>
  <si>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</si>
  <si>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</si>
  <si>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</si>
  <si>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</si>
  <si>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</si>
  <si>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</si>
  <si>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</si>
  <si>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</si>
  <si>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</si>
  <si>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</si>
  <si>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</si>
  <si>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</si>
  <si>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</si>
  <si>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</si>
  <si>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</si>
  <si>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</si>
  <si>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</si>
  <si>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</si>
  <si>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</si>
  <si>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</si>
  <si>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</si>
  <si>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</si>
  <si>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</si>
  <si>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</si>
  <si>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</si>
  <si>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</si>
  <si>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</si>
  <si>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</si>
  <si>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</si>
  <si>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</si>
  <si>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</si>
  <si>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</si>
  <si>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</si>
  <si>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</si>
  <si>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</si>
  <si>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</si>
  <si>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</si>
  <si>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</si>
  <si>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</si>
  <si>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</si>
  <si>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</si>
  <si>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</si>
  <si>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</si>
  <si>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</si>
  <si>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</si>
  <si>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</si>
  <si>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</si>
  <si>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</si>
  <si>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</si>
  <si>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</si>
  <si>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</si>
  <si>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</si>
  <si>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</si>
  <si>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</si>
  <si>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</si>
  <si>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</si>
  <si>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</si>
  <si>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</si>
  <si>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</si>
  <si>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</si>
  <si>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</si>
  <si>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</si>
  <si>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</si>
  <si>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</si>
  <si>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</si>
  <si>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</si>
  <si>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</si>
  <si>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</si>
  <si>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</si>
  <si>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</si>
  <si>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</si>
  <si>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</si>
  <si>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</si>
  <si>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</si>
  <si>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</si>
  <si>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</si>
  <si>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</si>
  <si>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</si>
  <si>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</si>
  <si>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</si>
  <si>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</si>
  <si>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</si>
  <si>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</si>
  <si>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</si>
  <si>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</si>
  <si>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</si>
  <si>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</si>
  <si>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</si>
  <si>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</si>
  <si>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</si>
  <si>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</si>
  <si>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</si>
  <si>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</si>
  <si>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</si>
  <si>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</si>
  <si>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</si>
  <si>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</si>
  <si>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</si>
  <si>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</si>
  <si>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</si>
  <si>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</si>
  <si>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</si>
  <si>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</si>
  <si>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</si>
  <si>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</si>
  <si>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</si>
  <si>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</si>
  <si>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</si>
  <si>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</si>
  <si>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</si>
  <si>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</si>
  <si>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</si>
  <si>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</si>
  <si>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</si>
  <si>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</si>
  <si>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</si>
  <si>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</si>
  <si>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</si>
  <si>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</si>
  <si>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</si>
  <si>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</si>
  <si>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</si>
  <si>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</si>
  <si>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</si>
  <si>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</si>
  <si>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</si>
  <si>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</si>
  <si>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</si>
  <si>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</si>
  <si>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</si>
  <si>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</si>
  <si>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</si>
  <si>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</si>
  <si>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</si>
  <si>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</si>
  <si>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</si>
  <si>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</si>
  <si>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</si>
  <si>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</si>
  <si>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</si>
  <si>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</si>
  <si>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</si>
  <si>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</si>
  <si>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</si>
  <si>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</si>
  <si>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</si>
  <si>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</si>
  <si>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</si>
  <si>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</si>
  <si>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</si>
  <si>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</si>
  <si>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</si>
  <si>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</si>
  <si>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</si>
  <si>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</si>
  <si>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</si>
  <si>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</si>
  <si>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</si>
  <si>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</si>
  <si>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</si>
  <si>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</si>
  <si>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</si>
  <si>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</si>
  <si>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</si>
  <si>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</si>
  <si>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</si>
  <si>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</si>
  <si>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</si>
  <si>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</si>
  <si>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</si>
  <si>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</si>
  <si>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</si>
  <si>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</si>
  <si>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</si>
  <si>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</si>
  <si>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</si>
  <si>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</si>
  <si>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</si>
  <si>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</si>
  <si>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</si>
  <si>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</si>
  <si>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</si>
  <si>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</si>
  <si>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</si>
  <si>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</si>
  <si>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</si>
  <si>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</si>
  <si>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</si>
  <si>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</si>
  <si>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</si>
  <si>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</si>
  <si>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</si>
  <si>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</si>
  <si>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</si>
  <si>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</si>
  <si>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</si>
  <si>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</si>
  <si>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</si>
  <si>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</si>
  <si>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</si>
  <si>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</si>
  <si>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</si>
  <si>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</si>
  <si>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</si>
  <si>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</si>
  <si>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</si>
  <si>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</si>
  <si>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</si>
  <si>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</si>
  <si>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</si>
  <si>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</si>
  <si>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</si>
  <si>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</si>
  <si>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</si>
  <si>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</si>
  <si>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</si>
  <si>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</si>
  <si>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</si>
  <si>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</si>
  <si>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</si>
  <si>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</si>
  <si>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</si>
  <si>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</si>
  <si>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</si>
  <si>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</si>
  <si>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</si>
  <si>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</si>
  <si>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</si>
  <si>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</si>
  <si>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</si>
  <si>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</si>
  <si>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</si>
  <si>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</si>
  <si>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</si>
  <si>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</si>
  <si>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</si>
  <si>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</si>
  <si>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</si>
  <si>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</si>
  <si>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</si>
  <si>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</si>
  <si>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</si>
  <si>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</si>
  <si>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</si>
  <si>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</si>
  <si>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</si>
  <si>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</si>
  <si>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</si>
  <si>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</si>
  <si>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</si>
  <si>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</si>
  <si>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</si>
  <si>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</si>
  <si>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</si>
  <si>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</si>
  <si>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</si>
  <si>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</si>
  <si>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</si>
  <si>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</si>
  <si>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</si>
  <si>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</si>
  <si>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</si>
  <si>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</si>
  <si>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</si>
  <si>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</si>
  <si>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</si>
  <si>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</si>
  <si>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</si>
  <si>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</si>
  <si>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</si>
  <si>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</si>
  <si>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</si>
  <si>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</si>
  <si>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</si>
  <si>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</si>
  <si>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</si>
  <si>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</si>
  <si>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</si>
  <si>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</si>
  <si>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</si>
  <si>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</si>
  <si>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</si>
  <si>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</si>
  <si>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</si>
  <si>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</si>
  <si>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</si>
  <si>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</si>
  <si>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</si>
  <si>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</si>
  <si>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</si>
  <si>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</si>
  <si>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</si>
  <si>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</si>
  <si>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</si>
  <si>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</si>
  <si>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</si>
  <si>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</si>
  <si>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</si>
  <si>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</si>
  <si>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</si>
  <si>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</si>
  <si>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</si>
  <si>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</si>
  <si>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</si>
  <si>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</si>
  <si>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</si>
  <si>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</si>
  <si>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</si>
  <si>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</si>
  <si>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</si>
  <si>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</si>
  <si>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</si>
  <si>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</si>
  <si>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</si>
  <si>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</si>
  <si>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</si>
  <si>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</si>
  <si>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</si>
  <si>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</si>
  <si>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</si>
  <si>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</si>
  <si>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</si>
  <si>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</si>
  <si>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</si>
  <si>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</si>
  <si>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</si>
  <si>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</si>
  <si>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</si>
  <si>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</si>
  <si>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</si>
  <si>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</si>
  <si>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</si>
  <si>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</si>
  <si>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</si>
  <si>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</si>
  <si>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</si>
  <si>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</si>
  <si>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</si>
  <si>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</si>
  <si>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</si>
  <si>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</si>
  <si>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</si>
  <si>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</si>
  <si>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</si>
  <si>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</si>
  <si>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</si>
  <si>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</si>
  <si>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</si>
  <si>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</si>
  <si>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</si>
  <si>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</si>
  <si>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</si>
  <si>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</si>
  <si>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</si>
  <si>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</si>
  <si>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</si>
  <si>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</si>
  <si>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</si>
  <si>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</si>
  <si>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</si>
  <si>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</si>
  <si>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</si>
  <si>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</si>
  <si>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</si>
  <si>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</si>
  <si>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</si>
  <si>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</si>
  <si>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</si>
  <si>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</si>
  <si>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</si>
  <si>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</si>
  <si>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</si>
  <si>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</si>
  <si>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</si>
  <si>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</si>
  <si>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</si>
  <si>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</si>
  <si>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</si>
  <si>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</si>
  <si>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</si>
  <si>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</si>
  <si>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</si>
  <si>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</si>
  <si>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</si>
  <si>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</si>
  <si>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</si>
  <si>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</si>
  <si>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</si>
  <si>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</si>
  <si>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</si>
  <si>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</si>
  <si>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</si>
  <si>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</si>
  <si>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</si>
  <si>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</si>
  <si>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</si>
  <si>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</si>
  <si>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</si>
  <si>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</si>
  <si>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</si>
  <si>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</si>
  <si>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</si>
  <si>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</si>
  <si>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</si>
  <si>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</si>
  <si>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</si>
  <si>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</si>
  <si>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</si>
  <si>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</si>
  <si>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</si>
  <si>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</si>
  <si>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</si>
  <si>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</si>
  <si>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</si>
  <si>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</si>
  <si>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</si>
  <si>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</si>
  <si>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</si>
  <si>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</si>
  <si>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</si>
  <si>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</si>
  <si>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</si>
  <si>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</si>
  <si>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</si>
  <si>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</si>
  <si>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</si>
  <si>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</si>
  <si>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</si>
  <si>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</si>
  <si>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</si>
  <si>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</si>
  <si>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</si>
  <si>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</si>
  <si>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</si>
  <si>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</si>
  <si>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</si>
  <si>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</si>
  <si>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</si>
  <si>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</si>
  <si>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</si>
  <si>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</si>
  <si>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</si>
  <si>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</si>
  <si>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</si>
  <si>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</si>
  <si>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</si>
  <si>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</si>
  <si>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</si>
  <si>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</si>
  <si>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</si>
  <si>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</si>
  <si>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</si>
  <si>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</si>
  <si>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</si>
  <si>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</si>
  <si>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</si>
  <si>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</si>
  <si>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</si>
  <si>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</si>
  <si>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</si>
  <si>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</si>
  <si>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</si>
  <si>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</si>
  <si>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</si>
  <si>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</si>
  <si>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</si>
  <si>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</si>
  <si>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</si>
  <si>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</si>
  <si>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</si>
  <si>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</si>
  <si>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</si>
  <si>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</si>
  <si>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</si>
  <si>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</si>
  <si>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</si>
  <si>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</si>
  <si>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</si>
  <si>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</si>
  <si>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</si>
  <si>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</si>
  <si>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</si>
  <si>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</si>
  <si>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</si>
  <si>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</si>
  <si>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</si>
  <si>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</si>
  <si>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</si>
  <si>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</si>
  <si>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</si>
  <si>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</si>
  <si>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</si>
  <si>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</si>
  <si>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</si>
  <si>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</si>
  <si>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</si>
  <si>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</si>
  <si>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</si>
  <si>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</si>
  <si>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</si>
  <si>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</si>
  <si>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</si>
  <si>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</si>
  <si>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</si>
  <si>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</si>
  <si>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</si>
  <si>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</si>
  <si>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</si>
  <si>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</si>
  <si>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</si>
  <si>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</si>
  <si>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</si>
  <si>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</si>
  <si>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</si>
  <si>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</si>
  <si>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</si>
  <si>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</si>
  <si>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</si>
  <si>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</si>
  <si>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</si>
  <si>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</si>
  <si>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</si>
  <si>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</si>
  <si>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</si>
  <si>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</si>
  <si>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</si>
  <si>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</si>
  <si>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</si>
  <si>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</si>
  <si>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</si>
  <si>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</si>
  <si>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</si>
  <si>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</si>
  <si>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</si>
  <si>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</si>
  <si>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</si>
  <si>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</si>
  <si>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</si>
  <si>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</si>
  <si>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</si>
  <si>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</si>
  <si>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</si>
  <si>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</si>
  <si>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</si>
  <si>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</si>
  <si>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</si>
  <si>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</si>
  <si>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</si>
  <si>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</si>
  <si>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</si>
  <si>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</si>
  <si>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</si>
  <si>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</si>
  <si>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</si>
  <si>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</si>
  <si>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</si>
  <si>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</si>
  <si>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</si>
  <si>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</si>
  <si>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</si>
  <si>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</si>
  <si>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</si>
  <si>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</si>
  <si>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</si>
  <si>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</si>
  <si>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</si>
  <si>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</si>
  <si>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</si>
  <si>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</si>
  <si>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</si>
  <si>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</si>
  <si>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</si>
  <si>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</si>
  <si>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</si>
  <si>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</si>
  <si>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</si>
  <si>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</si>
  <si>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</si>
  <si>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</si>
  <si>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</si>
  <si>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</si>
  <si>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</si>
  <si>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</si>
  <si>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</si>
  <si>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</si>
  <si>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</si>
  <si>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</si>
  <si>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</si>
  <si>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</si>
  <si>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</si>
  <si>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</si>
  <si>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</si>
  <si>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</si>
  <si>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</si>
  <si>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</si>
  <si>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</si>
  <si>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</si>
  <si>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</si>
  <si>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</si>
  <si>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</si>
  <si>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</si>
  <si>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</si>
  <si>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</si>
  <si>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</si>
  <si>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</si>
  <si>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</si>
  <si>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</si>
  <si>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</si>
  <si>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</si>
  <si>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</si>
  <si>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</si>
  <si>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</si>
  <si>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</si>
  <si>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</si>
  <si>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</si>
  <si>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</si>
  <si>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</si>
  <si>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</si>
  <si>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</si>
  <si>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</si>
  <si>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</si>
  <si>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</si>
  <si>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</si>
  <si>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</si>
  <si>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</si>
  <si>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</si>
  <si>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</si>
  <si>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</si>
  <si>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</si>
  <si>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</si>
  <si>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</si>
  <si>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</si>
  <si>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</si>
  <si>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</si>
  <si>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</si>
  <si>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</si>
  <si>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</si>
  <si>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</si>
  <si>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</si>
  <si>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</si>
  <si>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</si>
  <si>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</si>
  <si>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</si>
  <si>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</si>
  <si>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</si>
  <si>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</si>
  <si>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</si>
  <si>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</si>
  <si>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</si>
  <si>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</si>
  <si>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</si>
  <si>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</si>
  <si>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</si>
  <si>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</si>
  <si>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</si>
  <si>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</si>
  <si>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</si>
  <si>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</si>
  <si>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</si>
  <si>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</si>
  <si>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</si>
  <si>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</si>
  <si>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</si>
  <si>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</si>
  <si>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</si>
  <si>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</si>
  <si>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</si>
  <si>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</si>
  <si>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</si>
  <si>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</si>
  <si>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</si>
  <si>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</si>
  <si>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</si>
  <si>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</si>
  <si>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</si>
  <si>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</si>
  <si>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</si>
  <si>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</si>
  <si>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</si>
  <si>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</si>
  <si>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</si>
  <si>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</si>
  <si>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</si>
  <si>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</si>
  <si>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</si>
  <si>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</si>
  <si>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</si>
  <si>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</si>
  <si>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</si>
  <si>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</si>
  <si>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</si>
  <si>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</si>
  <si>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</si>
  <si>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</si>
  <si>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</si>
  <si>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</si>
  <si>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</si>
  <si>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</si>
  <si>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</si>
  <si>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</si>
  <si>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</si>
  <si>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</si>
  <si>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</si>
  <si>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</si>
  <si>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</si>
  <si>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</si>
  <si>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</si>
  <si>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</si>
  <si>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</si>
  <si>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</si>
  <si>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</si>
  <si>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</si>
  <si>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</si>
  <si>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</si>
  <si>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</si>
  <si>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</si>
  <si>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</si>
  <si>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</si>
  <si>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</si>
  <si>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</si>
  <si>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</si>
  <si>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</si>
  <si>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</si>
  <si>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</si>
  <si>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</si>
  <si>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</si>
  <si>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</si>
  <si>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</si>
  <si>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</si>
  <si>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</si>
  <si>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</si>
  <si>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</si>
  <si>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</si>
  <si>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</si>
  <si>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</si>
  <si>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</si>
  <si>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</si>
  <si>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</si>
  <si>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</si>
  <si>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</si>
  <si>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</si>
  <si>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</si>
  <si>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</si>
  <si>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</si>
  <si>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</si>
  <si>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</si>
  <si>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</si>
  <si>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</si>
  <si>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</si>
  <si>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</si>
  <si>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</si>
  <si>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</si>
  <si>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</si>
  <si>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</si>
  <si>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</si>
  <si>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</si>
  <si>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</si>
  <si>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</si>
  <si>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</si>
  <si>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</si>
  <si>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</si>
  <si>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</si>
  <si>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</si>
  <si>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</si>
  <si>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</si>
  <si>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</si>
  <si>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</si>
  <si>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</si>
  <si>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</si>
  <si>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</si>
  <si>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</si>
  <si>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</si>
  <si>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</si>
  <si>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</si>
  <si>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</si>
  <si>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</si>
  <si>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</si>
  <si>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</si>
  <si>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</si>
  <si>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</si>
  <si>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</si>
  <si>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</si>
  <si>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</si>
  <si>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</si>
  <si>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</si>
  <si>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</si>
  <si>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</si>
  <si>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</si>
  <si>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</si>
  <si>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</si>
  <si>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</si>
  <si>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</si>
  <si>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</si>
  <si>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</si>
  <si>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</si>
  <si>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</si>
  <si>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</si>
  <si>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</si>
  <si>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</si>
  <si>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</si>
  <si>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</si>
  <si>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</si>
  <si>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</si>
  <si>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</si>
  <si>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</si>
  <si>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</si>
  <si>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</si>
  <si>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</si>
  <si>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</si>
  <si>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</si>
  <si>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</si>
  <si>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</si>
  <si>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</si>
  <si>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</si>
  <si>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</si>
  <si>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</si>
  <si>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</si>
  <si>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</si>
  <si>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</si>
  <si>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</si>
  <si>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</si>
  <si>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</si>
  <si>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</si>
  <si>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</si>
  <si>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</si>
  <si>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</si>
  <si>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</si>
  <si>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</si>
  <si>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</si>
  <si>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</si>
  <si>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</si>
  <si>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</si>
  <si>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</si>
  <si>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</si>
  <si>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</si>
  <si>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</si>
  <si>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</si>
  <si>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</si>
  <si>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</si>
  <si>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</si>
  <si>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</si>
  <si>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</si>
  <si>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</si>
  <si>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</si>
  <si>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</si>
  <si>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</si>
  <si>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</si>
  <si>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</si>
  <si>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</si>
  <si>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</si>
  <si>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</si>
  <si>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</si>
  <si>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</si>
  <si>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</si>
  <si>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</si>
  <si>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</si>
  <si>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</si>
  <si>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</si>
  <si>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</si>
  <si>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</si>
  <si>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</si>
  <si>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</si>
  <si>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</si>
  <si>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</si>
  <si>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</si>
  <si>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</si>
  <si>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</si>
  <si>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</si>
  <si>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</si>
  <si>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</si>
  <si>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</si>
  <si>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</si>
  <si>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</si>
  <si>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</si>
  <si>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</si>
  <si>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</si>
  <si>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</si>
  <si>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</si>
  <si>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</si>
  <si>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</si>
  <si>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</si>
  <si>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</si>
  <si>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</si>
  <si>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</si>
  <si>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</si>
  <si>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</si>
  <si>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</si>
  <si>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</si>
  <si>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</si>
  <si>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</si>
  <si>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</si>
  <si>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</si>
  <si>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</si>
  <si>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</si>
  <si>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</si>
  <si>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</si>
  <si>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</si>
  <si>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</si>
  <si>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</si>
  <si>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</si>
  <si>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</si>
  <si>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</si>
  <si>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</si>
  <si>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</si>
  <si>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</si>
  <si>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</si>
  <si>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</si>
  <si>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</si>
  <si>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</si>
  <si>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</si>
  <si>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</si>
  <si>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</si>
  <si>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</si>
  <si>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</si>
  <si>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</si>
  <si>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</si>
  <si>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</si>
  <si>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</si>
  <si>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</si>
  <si>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</si>
  <si>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</si>
  <si>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</si>
  <si>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</si>
  <si>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</si>
  <si>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</si>
  <si>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</si>
  <si>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</si>
  <si>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</si>
  <si>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</si>
  <si>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</si>
  <si>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</si>
  <si>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</si>
  <si>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</si>
  <si>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</si>
  <si>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</si>
  <si>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</si>
  <si>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</si>
  <si>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</si>
  <si>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</si>
  <si>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</si>
  <si>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</si>
  <si>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</si>
  <si>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</si>
  <si>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</si>
  <si>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</si>
  <si>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</si>
  <si>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</si>
  <si>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</si>
  <si>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</si>
  <si>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</si>
  <si>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</si>
  <si>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</si>
  <si>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</si>
  <si>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</si>
  <si>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</si>
  <si>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</si>
  <si>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</si>
  <si>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</si>
  <si>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</si>
  <si>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</si>
  <si>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</si>
  <si>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</si>
  <si>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</si>
  <si>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</si>
  <si>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</si>
  <si>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</si>
  <si>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</si>
  <si>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</si>
  <si>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</si>
  <si>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</si>
  <si>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</si>
  <si>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</si>
  <si>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</si>
  <si>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</si>
  <si>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</si>
  <si>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</si>
  <si>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</si>
  <si>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</si>
  <si>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</si>
  <si>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</si>
  <si>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</si>
  <si>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</si>
  <si>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</si>
  <si>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</si>
  <si>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</si>
  <si>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</si>
  <si>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</si>
  <si>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</si>
  <si>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</si>
  <si>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</si>
  <si>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</si>
  <si>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</si>
  <si>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</si>
  <si>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</si>
  <si>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</si>
  <si>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</si>
  <si>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</si>
  <si>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</si>
  <si>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</si>
  <si>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</si>
  <si>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</si>
  <si>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</si>
  <si>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</si>
  <si>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</si>
  <si>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</si>
  <si>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</si>
  <si>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</si>
  <si>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</si>
  <si>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</si>
  <si>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</si>
  <si>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</si>
  <si>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</si>
  <si>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</si>
  <si>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</si>
  <si>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</si>
  <si>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</si>
  <si>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</si>
  <si>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</si>
  <si>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</si>
  <si>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</si>
  <si>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</si>
  <si>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</si>
  <si>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</si>
  <si>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</si>
  <si>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</si>
  <si>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</si>
  <si>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</si>
  <si>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</si>
  <si>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</si>
  <si>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</si>
  <si>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</si>
  <si>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</si>
  <si>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</si>
  <si>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</si>
  <si>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</si>
  <si>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</si>
  <si>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</si>
  <si>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</si>
  <si>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</si>
  <si>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</si>
  <si>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</si>
  <si>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</si>
  <si>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</si>
  <si>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</si>
  <si>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</si>
  <si>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</si>
  <si>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</si>
  <si>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</si>
  <si>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</si>
  <si>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</si>
  <si>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</si>
  <si>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</si>
  <si>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</si>
  <si>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</si>
  <si>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</si>
  <si>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</si>
  <si>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</si>
  <si>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</si>
  <si>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</si>
  <si>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</si>
  <si>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</si>
  <si>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</si>
  <si>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</si>
  <si>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</si>
  <si>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</si>
  <si>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</si>
  <si>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</si>
  <si>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</si>
  <si>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</si>
  <si>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</si>
  <si>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</si>
  <si>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</si>
  <si>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</si>
  <si>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</si>
  <si>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</si>
  <si>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</si>
  <si>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</si>
  <si>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</si>
  <si>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</si>
  <si>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</si>
  <si>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</si>
  <si>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</si>
  <si>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</si>
  <si>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</si>
  <si>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</si>
  <si>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</si>
  <si>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</si>
  <si>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</si>
  <si>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</si>
  <si>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</si>
  <si>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</si>
  <si>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</si>
  <si>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</si>
  <si>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</si>
  <si>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</si>
  <si>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</si>
  <si>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</si>
  <si>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</si>
  <si>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</si>
  <si>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</si>
  <si>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</si>
  <si>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</si>
  <si>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</si>
  <si>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</si>
  <si>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</si>
  <si>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</si>
  <si>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</si>
  <si>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</si>
  <si>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</si>
  <si>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</si>
  <si>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</si>
  <si>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</si>
  <si>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</si>
  <si>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</si>
  <si>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</si>
  <si>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</si>
  <si>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</si>
  <si>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</si>
  <si>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</si>
  <si>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</si>
  <si>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</si>
  <si>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</si>
  <si>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</si>
  <si>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</si>
  <si>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</si>
  <si>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</si>
  <si>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</si>
  <si>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</si>
  <si>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</si>
  <si>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</si>
  <si>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</si>
  <si>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</si>
  <si>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</si>
  <si>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</si>
  <si>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</si>
  <si>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</si>
  <si>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</si>
  <si>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</si>
  <si>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</si>
  <si>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</si>
  <si>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</si>
  <si>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</si>
  <si>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</si>
  <si>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</si>
  <si>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</si>
  <si>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</si>
  <si>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</si>
  <si>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</si>
  <si>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</si>
  <si>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</si>
  <si>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</si>
  <si>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</si>
  <si>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</si>
  <si>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</si>
  <si>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</si>
  <si>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</si>
  <si>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</si>
  <si>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</si>
  <si>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</si>
  <si>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</si>
  <si>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</si>
  <si>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</si>
  <si>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</si>
  <si>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</si>
  <si>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</si>
  <si>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</si>
  <si>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</si>
  <si>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</si>
  <si>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</si>
  <si>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</si>
  <si>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</si>
  <si>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</si>
  <si>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</si>
  <si>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</si>
  <si>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</si>
  <si>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</si>
  <si>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</si>
  <si>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</si>
  <si>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</si>
  <si>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</si>
  <si>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</si>
  <si>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</si>
  <si>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</si>
  <si>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</si>
  <si>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</si>
  <si>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</si>
  <si>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</si>
  <si>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</si>
  <si>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</si>
  <si>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</si>
  <si>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</si>
  <si>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</si>
  <si>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</si>
  <si>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</si>
  <si>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</si>
  <si>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</si>
  <si>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</si>
  <si>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</si>
  <si>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</si>
  <si>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</si>
  <si>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</si>
  <si>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</si>
  <si>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</si>
  <si>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</si>
  <si>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</si>
  <si>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</si>
  <si>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</si>
  <si>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</si>
  <si>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</si>
  <si>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</si>
  <si>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</si>
  <si>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</si>
  <si>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</si>
  <si>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</si>
  <si>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</si>
  <si>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</si>
  <si>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</si>
  <si>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</si>
  <si>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</si>
  <si>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</si>
  <si>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</si>
  <si>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</si>
  <si>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</si>
  <si>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</si>
  <si>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</si>
  <si>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</si>
  <si>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</si>
  <si>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</si>
  <si>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</si>
  <si>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</si>
  <si>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</si>
  <si>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</si>
  <si>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</si>
  <si>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</si>
  <si>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</si>
  <si>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</si>
  <si>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</si>
  <si>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</si>
  <si>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</si>
  <si>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</si>
  <si>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</si>
  <si>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</si>
  <si>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</si>
  <si>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</si>
  <si>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</si>
  <si>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</si>
  <si>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</si>
  <si>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</si>
  <si>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</si>
  <si>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</si>
  <si>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</si>
  <si>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</si>
  <si>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</si>
  <si>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</si>
  <si>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</si>
  <si>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</si>
  <si>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</si>
  <si>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</si>
  <si>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</si>
  <si>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</si>
  <si>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</si>
  <si>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</si>
  <si>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</si>
  <si>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</si>
  <si>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</si>
  <si>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</si>
  <si>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</si>
  <si>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</si>
  <si>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</si>
  <si>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</si>
  <si>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</si>
  <si>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</si>
  <si>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</si>
  <si>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</si>
  <si>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</si>
  <si>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</si>
  <si>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</si>
  <si>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</si>
  <si>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</si>
  <si>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</si>
  <si>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</si>
  <si>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</si>
  <si>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</si>
  <si>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</si>
  <si>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</si>
  <si>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</si>
  <si>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</si>
  <si>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</si>
  <si>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</si>
  <si>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</si>
  <si>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</si>
  <si>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</si>
  <si>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</si>
  <si>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</si>
  <si>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</si>
  <si>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</si>
  <si>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</si>
  <si>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</si>
  <si>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</si>
  <si>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</si>
  <si>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</si>
  <si>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</si>
  <si>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</si>
  <si>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</si>
  <si>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</si>
  <si>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</si>
  <si>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</si>
  <si>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</si>
  <si>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</si>
  <si>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</si>
  <si>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</si>
  <si>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</si>
  <si>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</si>
  <si>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</si>
  <si>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</si>
  <si>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</si>
  <si>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</si>
  <si>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</si>
  <si>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</si>
  <si>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</si>
  <si>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</si>
  <si>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</si>
  <si>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</si>
  <si>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</si>
  <si>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</si>
  <si>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</si>
  <si>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</si>
  <si>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</si>
  <si>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</si>
  <si>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</si>
  <si>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</si>
  <si>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</si>
  <si>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</si>
  <si>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</si>
  <si>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</si>
  <si>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</si>
  <si>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</si>
  <si>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</si>
  <si>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</si>
  <si>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</si>
  <si>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</si>
  <si>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</si>
  <si>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</si>
  <si>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</si>
  <si>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</si>
  <si>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</si>
  <si>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</si>
  <si>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</si>
  <si>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</si>
  <si>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</si>
  <si>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</si>
  <si>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</si>
  <si>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</si>
  <si>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</si>
  <si>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</si>
  <si>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</si>
  <si>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</si>
  <si>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</si>
  <si>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</si>
  <si>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</si>
  <si>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</si>
  <si>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</si>
  <si>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</si>
  <si>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</si>
  <si>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</si>
  <si>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</si>
  <si>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</si>
  <si>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</si>
  <si>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</si>
  <si>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</si>
  <si>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</si>
  <si>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</si>
  <si>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</si>
  <si>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</si>
  <si>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</si>
  <si>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</si>
  <si>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</si>
  <si>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</si>
  <si>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</si>
  <si>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</si>
  <si>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</si>
  <si>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</si>
  <si>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</si>
  <si>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</si>
  <si>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</si>
  <si>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</si>
  <si>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</si>
  <si>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</si>
  <si>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</si>
  <si>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</si>
  <si>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</si>
  <si>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</si>
  <si>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</si>
  <si>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</si>
  <si>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</si>
  <si>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</si>
  <si>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</si>
  <si>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</si>
  <si>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</si>
  <si>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</si>
  <si>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</si>
  <si>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</si>
  <si>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</si>
  <si>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</si>
  <si>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</si>
  <si>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</si>
  <si>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</si>
  <si>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</si>
  <si>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</si>
  <si>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</si>
  <si>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</si>
  <si>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</si>
  <si>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</si>
  <si>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</si>
  <si>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</si>
  <si>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</si>
  <si>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</si>
  <si>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</si>
  <si>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</si>
  <si>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</si>
  <si>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</si>
  <si>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</si>
  <si>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</si>
  <si>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</si>
  <si>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</si>
  <si>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</si>
  <si>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</si>
  <si>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</si>
  <si>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</si>
  <si>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</si>
  <si>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</si>
  <si>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</si>
  <si>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</si>
  <si>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</si>
  <si>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</si>
  <si>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</si>
  <si>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</si>
  <si>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</si>
  <si>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</si>
  <si>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</si>
  <si>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</si>
  <si>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</si>
  <si>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</si>
  <si>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</si>
  <si>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</si>
  <si>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</si>
  <si>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</si>
  <si>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</si>
  <si>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</si>
  <si>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</si>
  <si>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</si>
  <si>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</si>
  <si>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</si>
  <si>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</si>
  <si>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</si>
  <si>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</si>
  <si>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</si>
  <si>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</si>
  <si>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</si>
  <si>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</si>
  <si>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</si>
  <si>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</si>
  <si>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</si>
  <si>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</si>
  <si>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</si>
  <si>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</si>
  <si>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</si>
  <si>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</si>
  <si>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</si>
  <si>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</si>
  <si>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</si>
  <si>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</si>
  <si>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</si>
  <si>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</si>
  <si>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</si>
  <si>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</si>
  <si>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</si>
  <si>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</si>
  <si>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</si>
  <si>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</si>
  <si>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</si>
  <si>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</si>
  <si>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</si>
  <si>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</si>
  <si>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</si>
  <si>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</si>
  <si>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</si>
  <si>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</si>
  <si>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</si>
  <si>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</si>
  <si>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</si>
  <si>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</si>
  <si>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</si>
  <si>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</si>
  <si>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</si>
  <si>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</si>
  <si>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</si>
  <si>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</si>
  <si>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</si>
  <si>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</si>
  <si>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</si>
  <si>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</si>
  <si>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</si>
  <si>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</si>
  <si>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</si>
  <si>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</si>
  <si>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</si>
  <si>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</si>
  <si>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</si>
  <si>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</si>
  <si>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</si>
  <si>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</si>
  <si>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</si>
  <si>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</si>
  <si>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</si>
  <si>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</si>
  <si>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</si>
  <si>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</si>
  <si>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</si>
  <si>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</si>
  <si>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</si>
  <si>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</si>
  <si>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</si>
  <si>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</si>
  <si>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</si>
  <si>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</si>
  <si>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</si>
  <si>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</si>
  <si>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</si>
  <si>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</si>
  <si>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</si>
  <si>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</si>
  <si>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</si>
  <si>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</si>
  <si>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</si>
  <si>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</si>
  <si>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</si>
  <si>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</si>
  <si>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</si>
  <si>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</si>
  <si>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</si>
  <si>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</si>
  <si>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</si>
  <si>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</si>
  <si>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</si>
  <si>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</si>
  <si>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</si>
  <si>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</si>
  <si>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</si>
  <si>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</si>
  <si>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</si>
  <si>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</si>
  <si>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</si>
  <si>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</si>
  <si>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</si>
  <si>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</si>
  <si>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</si>
  <si>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</si>
  <si>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</si>
  <si>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</si>
  <si>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</si>
  <si>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</si>
  <si>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</si>
  <si>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</si>
  <si>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</si>
  <si>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</si>
  <si>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</si>
  <si>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</si>
  <si>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</si>
  <si>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</si>
  <si>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</si>
  <si>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</si>
  <si>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</si>
  <si>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</si>
  <si>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</si>
  <si>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</si>
  <si>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</si>
  <si>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</si>
  <si>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</si>
  <si>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</si>
  <si>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</si>
  <si>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</si>
  <si>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</si>
  <si>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</si>
  <si>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</si>
  <si>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</si>
  <si>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</si>
  <si>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</si>
  <si>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</si>
  <si>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</si>
  <si>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</si>
  <si>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</si>
  <si>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</si>
  <si>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</si>
  <si>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</si>
  <si>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</si>
  <si>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</si>
  <si>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</si>
  <si>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</si>
  <si>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</si>
  <si>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</si>
  <si>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</si>
  <si>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</si>
  <si>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</si>
  <si>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</si>
  <si>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</si>
  <si>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</si>
  <si>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</si>
  <si>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</si>
  <si>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</si>
  <si>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</si>
  <si>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</si>
  <si>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</si>
  <si>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</si>
  <si>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</si>
  <si>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</si>
  <si>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</si>
  <si>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</si>
  <si>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</si>
  <si>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</si>
  <si>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</si>
  <si>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</si>
  <si>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</si>
  <si>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</si>
  <si>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</si>
  <si>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</si>
  <si>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</si>
  <si>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</si>
  <si>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</si>
  <si>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</si>
  <si>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</si>
  <si>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</si>
  <si>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</si>
  <si>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</si>
  <si>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</si>
  <si>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</si>
  <si>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</si>
  <si>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</si>
  <si>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</si>
  <si>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</si>
  <si>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</si>
  <si>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</si>
  <si>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</si>
  <si>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</si>
  <si>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</si>
  <si>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</si>
  <si>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</si>
  <si>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</si>
  <si>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</si>
  <si>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</si>
  <si>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</si>
  <si>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</si>
  <si>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</si>
  <si>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</si>
  <si>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</si>
  <si>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</si>
  <si>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</si>
  <si>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</si>
  <si>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</si>
  <si>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</si>
  <si>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</si>
  <si>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</si>
  <si>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</si>
  <si>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</si>
  <si>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</si>
  <si>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</si>
  <si>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</si>
  <si>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</si>
  <si>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</si>
  <si>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</si>
  <si>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</si>
  <si>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</si>
  <si>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</si>
  <si>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</si>
  <si>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</si>
  <si>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</si>
  <si>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</si>
  <si>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</si>
  <si>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</si>
  <si>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</si>
  <si>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</si>
  <si>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</si>
  <si>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</si>
  <si>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</si>
  <si>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</si>
  <si>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</si>
  <si>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</si>
  <si>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</si>
  <si>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</si>
  <si>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</si>
  <si>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</si>
  <si>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</si>
  <si>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</si>
  <si>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</si>
  <si>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</si>
  <si>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</si>
  <si>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</si>
  <si>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</si>
  <si>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</si>
  <si>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</si>
  <si>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</si>
  <si>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</si>
  <si>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</si>
  <si>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</si>
  <si>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</si>
  <si>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</si>
  <si>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</si>
  <si>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</si>
  <si>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</si>
  <si>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</si>
  <si>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</si>
  <si>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</si>
  <si>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</si>
  <si>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</si>
  <si>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</si>
  <si>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</si>
  <si>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</si>
  <si>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</si>
  <si>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</si>
  <si>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</si>
  <si>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</si>
  <si>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</si>
  <si>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</si>
  <si>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</si>
  <si>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</si>
  <si>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</si>
  <si>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</si>
  <si>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</si>
  <si>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</si>
  <si>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</si>
  <si>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</si>
  <si>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</si>
  <si>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</si>
  <si>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</si>
  <si>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</si>
  <si>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</si>
  <si>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</si>
  <si>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</si>
  <si>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</si>
  <si>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</si>
  <si>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</si>
  <si>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</si>
  <si>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</si>
  <si>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</si>
  <si>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</si>
  <si>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</si>
  <si>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</si>
  <si>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</si>
  <si>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</si>
  <si>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</si>
  <si>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</si>
  <si>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</si>
  <si>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</si>
  <si>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</si>
  <si>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</si>
  <si>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</si>
  <si>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</si>
  <si>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</si>
  <si>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</si>
  <si>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</si>
  <si>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</si>
  <si>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</si>
  <si>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</si>
  <si>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</si>
  <si>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</si>
  <si>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</si>
  <si>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</si>
  <si>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</si>
  <si>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</si>
  <si>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</si>
  <si>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</si>
  <si>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</si>
  <si>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</si>
  <si>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</si>
  <si>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</si>
  <si>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</si>
  <si>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</si>
  <si>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</si>
  <si>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</si>
  <si>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</si>
  <si>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</si>
  <si>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</si>
  <si>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</si>
  <si>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</si>
  <si>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</si>
  <si>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</si>
  <si>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</si>
  <si>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</si>
  <si>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</si>
  <si>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</si>
  <si>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</si>
  <si>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</si>
  <si>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</si>
  <si>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</si>
  <si>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</si>
  <si>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</si>
  <si>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</si>
  <si>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</si>
  <si>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</si>
  <si>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</si>
  <si>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</si>
  <si>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</si>
  <si>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</si>
  <si>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</si>
  <si>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</si>
  <si>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</si>
  <si>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</si>
  <si>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</si>
  <si>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</si>
  <si>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</si>
  <si>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</si>
  <si>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</si>
  <si>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</si>
  <si>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</si>
  <si>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</si>
  <si>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</si>
  <si>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</si>
  <si>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</si>
  <si>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</si>
  <si>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</si>
  <si>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</si>
  <si>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</si>
  <si>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</si>
  <si>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</si>
  <si>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</si>
  <si>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</si>
  <si>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</si>
  <si>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</si>
  <si>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</si>
  <si>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</si>
  <si>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</si>
  <si>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</si>
  <si>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</si>
  <si>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</si>
  <si>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</si>
  <si>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</si>
  <si>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</si>
  <si>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</si>
  <si>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</si>
  <si>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</si>
  <si>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</si>
  <si>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</si>
  <si>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</si>
  <si>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</si>
  <si>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</si>
  <si>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</si>
  <si>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</si>
  <si>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</si>
  <si>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</si>
  <si>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</si>
  <si>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</si>
  <si>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</si>
  <si>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</si>
  <si>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</si>
  <si>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</si>
  <si>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</si>
  <si>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</si>
  <si>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</si>
  <si>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</si>
  <si>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</si>
  <si>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</si>
  <si>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</si>
  <si>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</si>
  <si>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</si>
  <si>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</si>
  <si>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</si>
  <si>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</si>
  <si>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</si>
  <si>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</si>
  <si>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</si>
  <si>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</si>
  <si>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</si>
  <si>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</si>
  <si>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</si>
  <si>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</si>
  <si>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</si>
  <si>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</si>
  <si>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</si>
  <si>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</si>
  <si>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</si>
  <si>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</si>
  <si>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</si>
  <si>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</si>
  <si>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</si>
  <si>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</si>
  <si>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</si>
  <si>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</si>
  <si>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</si>
  <si>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</si>
  <si>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</si>
  <si>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</si>
  <si>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</si>
  <si>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</si>
  <si>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</si>
  <si>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</si>
  <si>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</si>
  <si>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</si>
  <si>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</si>
  <si>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</si>
  <si>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</si>
  <si>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</si>
  <si>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</si>
  <si>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</si>
  <si>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</si>
  <si>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</si>
  <si>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</si>
  <si>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</si>
  <si>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</si>
  <si>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</si>
  <si>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</si>
  <si>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</si>
  <si>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</si>
  <si>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</si>
  <si>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</si>
  <si>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</si>
  <si>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</si>
  <si>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</si>
  <si>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</si>
  <si>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</si>
  <si>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</si>
  <si>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</si>
  <si>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</si>
  <si>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</si>
  <si>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</si>
  <si>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</si>
  <si>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</si>
  <si>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</si>
  <si>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</si>
  <si>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</si>
  <si>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</si>
  <si>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</si>
  <si>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</si>
  <si>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</si>
  <si>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</si>
  <si>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</si>
  <si>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</si>
  <si>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</si>
  <si>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</si>
  <si>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</si>
  <si>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</si>
  <si>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</si>
  <si>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</si>
  <si>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</si>
  <si>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</si>
  <si>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</si>
  <si>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</si>
  <si>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</si>
  <si>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</si>
  <si>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</si>
  <si>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</si>
  <si>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</si>
  <si>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</si>
  <si>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</si>
  <si>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</si>
  <si>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</si>
  <si>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</si>
  <si>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</si>
  <si>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</si>
  <si>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</si>
  <si>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</si>
  <si>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</si>
  <si>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</si>
  <si>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</si>
  <si>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</si>
  <si>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</si>
  <si>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</si>
  <si>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</si>
  <si>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</si>
  <si>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</si>
  <si>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</si>
  <si>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</si>
  <si>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</si>
  <si>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</si>
  <si>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</si>
  <si>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</si>
  <si>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</si>
  <si>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</si>
  <si>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</si>
  <si>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</si>
  <si>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</si>
  <si>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</si>
  <si>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</si>
  <si>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</si>
  <si>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</si>
  <si>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</si>
  <si>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</si>
  <si>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</si>
  <si>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</si>
  <si>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</si>
  <si>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</si>
  <si>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</si>
  <si>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</si>
  <si>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</si>
  <si>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</si>
  <si>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</si>
  <si>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</si>
  <si>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</si>
  <si>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</si>
  <si>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</si>
  <si>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</si>
  <si>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</si>
  <si>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</si>
  <si>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</si>
  <si>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</si>
  <si>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</si>
  <si>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</si>
  <si>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</si>
  <si>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</si>
  <si>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</si>
  <si>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</si>
  <si>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</si>
  <si>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</si>
  <si>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</si>
  <si>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</si>
  <si>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</si>
  <si>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</si>
  <si>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</si>
  <si>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</si>
  <si>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</si>
  <si>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</si>
  <si>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</si>
  <si>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</si>
  <si>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</si>
  <si>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</si>
  <si>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</si>
  <si>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</si>
  <si>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</si>
  <si>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</si>
  <si>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</si>
  <si>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</si>
  <si>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</si>
  <si>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</si>
  <si>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</si>
  <si>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</si>
  <si>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</si>
  <si>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</si>
  <si>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</si>
  <si>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</si>
  <si>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</si>
  <si>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</si>
  <si>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</si>
  <si>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</si>
  <si>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</si>
  <si>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</si>
  <si>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</si>
  <si>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</si>
  <si>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</si>
  <si>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</si>
  <si>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</si>
  <si>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</si>
  <si>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</si>
  <si>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</si>
  <si>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</si>
  <si>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</si>
  <si>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</si>
  <si>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</si>
  <si>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</si>
  <si>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</si>
  <si>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</si>
  <si>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</si>
  <si>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</si>
  <si>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</si>
  <si>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</si>
  <si>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</si>
  <si>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</si>
  <si>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</si>
  <si>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</si>
  <si>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</si>
  <si>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</si>
  <si>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</si>
  <si>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</si>
  <si>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</si>
  <si>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</si>
  <si>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</si>
  <si>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</si>
  <si>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</si>
  <si>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</si>
  <si>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</si>
  <si>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</si>
  <si>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</si>
  <si>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</si>
  <si>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</si>
  <si>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</si>
  <si>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</si>
  <si>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</si>
  <si>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</si>
  <si>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</si>
  <si>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</si>
  <si>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</si>
  <si>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</si>
  <si>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</si>
  <si>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</si>
  <si>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</si>
  <si>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</si>
  <si>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</si>
  <si>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</si>
  <si>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</si>
  <si>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</si>
  <si>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</si>
  <si>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</si>
  <si>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</si>
  <si>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</si>
  <si>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</si>
  <si>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</si>
  <si>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</si>
  <si>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</si>
  <si>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</si>
  <si>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</si>
  <si>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</si>
  <si>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</si>
  <si>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</si>
  <si>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</si>
  <si>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</si>
  <si>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</si>
  <si>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</si>
  <si>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</si>
  <si>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</si>
  <si>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</si>
  <si>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</si>
  <si>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</si>
  <si>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</si>
  <si>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</si>
  <si>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</si>
  <si>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</si>
  <si>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</si>
  <si>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</si>
  <si>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</si>
  <si>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</si>
  <si>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</si>
  <si>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</si>
  <si>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</si>
  <si>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</si>
  <si>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</si>
  <si>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</si>
  <si>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</si>
  <si>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</si>
  <si>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</si>
  <si>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</si>
  <si>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</si>
  <si>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</si>
  <si>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</si>
  <si>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</si>
  <si>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</si>
  <si>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</si>
  <si>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</si>
  <si>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</si>
  <si>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</si>
  <si>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</si>
  <si>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</si>
  <si>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</si>
  <si>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</si>
  <si>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</si>
  <si>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</si>
  <si>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</si>
  <si>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</si>
  <si>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</si>
  <si>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</si>
  <si>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</si>
  <si>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</si>
  <si>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</si>
  <si>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</si>
  <si>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</si>
  <si>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</si>
  <si>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</si>
  <si>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</si>
  <si>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</si>
  <si>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</si>
  <si>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</si>
  <si>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</si>
  <si>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</si>
  <si>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</si>
  <si>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</si>
  <si>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</si>
  <si>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</si>
  <si>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</si>
  <si>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</si>
  <si>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</si>
  <si>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</si>
  <si>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</si>
  <si>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</si>
  <si>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</si>
  <si>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</si>
  <si>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</si>
  <si>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</si>
  <si>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</si>
  <si>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</si>
  <si>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</si>
  <si>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</si>
  <si>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</si>
  <si>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</si>
  <si>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</si>
  <si>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</si>
  <si>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</si>
  <si>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</si>
  <si>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</si>
  <si>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</si>
  <si>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</si>
  <si>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</si>
  <si>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</si>
  <si>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</si>
  <si>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</si>
  <si>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</si>
  <si>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</si>
  <si>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</si>
  <si>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</si>
  <si>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</si>
  <si>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</si>
  <si>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</si>
  <si>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</si>
  <si>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</si>
  <si>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</si>
  <si>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</si>
  <si>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</si>
  <si>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</si>
  <si>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</si>
  <si>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</si>
  <si>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</si>
  <si>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</si>
  <si>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</si>
  <si>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</si>
  <si>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</si>
  <si>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</si>
  <si>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</si>
  <si>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</si>
  <si>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</si>
  <si>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</si>
  <si>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</si>
  <si>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</si>
  <si>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</si>
  <si>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</si>
  <si>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</si>
  <si>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</si>
  <si>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</si>
  <si>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</si>
  <si>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</si>
  <si>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</si>
  <si>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</si>
  <si>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</si>
  <si>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</si>
  <si>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</si>
  <si>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</si>
  <si>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</si>
  <si>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</si>
  <si>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</si>
  <si>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</si>
  <si>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</si>
  <si>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</si>
  <si>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</si>
  <si>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</si>
  <si>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</si>
  <si>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</si>
  <si>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</si>
  <si>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</si>
  <si>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</si>
  <si>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</si>
  <si>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</si>
  <si>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</si>
  <si>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</si>
  <si>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</si>
  <si>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</si>
  <si>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</si>
  <si>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</si>
  <si>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</si>
  <si>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</si>
  <si>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</si>
  <si>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</si>
  <si>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</si>
  <si>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</si>
  <si>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</si>
  <si>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</si>
  <si>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</si>
  <si>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</si>
  <si>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</si>
  <si>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</si>
  <si>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</si>
  <si>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</si>
  <si>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</si>
  <si>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</si>
  <si>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</si>
  <si>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</si>
  <si>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</si>
  <si>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</si>
  <si>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</si>
  <si>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</si>
  <si>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</si>
  <si>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</si>
  <si>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</si>
  <si>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</si>
  <si>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</si>
  <si>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</si>
  <si>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</si>
  <si>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</si>
  <si>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</si>
  <si>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</si>
  <si>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</si>
  <si>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</si>
  <si>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</si>
  <si>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</si>
  <si>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</si>
  <si>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</si>
  <si>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</si>
  <si>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</si>
  <si>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</si>
  <si>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</si>
  <si>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</si>
  <si>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</si>
  <si>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</si>
  <si>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</si>
  <si>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</si>
  <si>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</si>
  <si>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</si>
  <si>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</si>
  <si>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</si>
  <si>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</si>
  <si>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</si>
  <si>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</si>
  <si>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</si>
  <si>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</si>
  <si>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</si>
  <si>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</si>
  <si>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</si>
  <si>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</si>
  <si>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</si>
  <si>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</si>
  <si>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</si>
  <si>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</si>
  <si>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</si>
  <si>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</si>
  <si>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</si>
  <si>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</si>
  <si>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</si>
  <si>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</si>
  <si>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</si>
  <si>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</si>
  <si>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</si>
  <si>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</si>
  <si>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</si>
  <si>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</si>
  <si>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</si>
  <si>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</si>
  <si>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</si>
  <si>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</si>
  <si>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</si>
  <si>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</si>
  <si>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</si>
  <si>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</si>
  <si>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</si>
  <si>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</si>
  <si>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</si>
  <si>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</si>
  <si>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</si>
  <si>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</si>
  <si>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</si>
  <si>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</si>
  <si>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</si>
  <si>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</si>
  <si>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</si>
  <si>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</si>
  <si>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</si>
  <si>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</si>
  <si>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</si>
  <si>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</si>
  <si>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</si>
  <si>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</si>
  <si>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</si>
  <si>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</si>
  <si>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</si>
  <si>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</si>
  <si>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</si>
  <si>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</si>
  <si>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</si>
  <si>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</si>
  <si>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</si>
  <si>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</si>
  <si>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</si>
  <si>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</si>
  <si>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</si>
  <si>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</si>
  <si>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</si>
  <si>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</si>
  <si>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</si>
  <si>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</si>
  <si>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</si>
  <si>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</si>
  <si>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</si>
  <si>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</si>
  <si>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</si>
  <si>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</si>
  <si>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</si>
  <si>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</si>
  <si>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</si>
  <si>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</si>
  <si>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</si>
  <si>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</si>
  <si>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</si>
  <si>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</si>
  <si>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</si>
  <si>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</si>
  <si>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</si>
  <si>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</si>
  <si>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</si>
  <si>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</si>
  <si>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</si>
  <si>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</si>
  <si>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</si>
  <si>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</si>
  <si>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</si>
  <si>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</si>
  <si>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</si>
  <si>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</si>
  <si>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</si>
  <si>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</si>
  <si>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</si>
  <si>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</si>
  <si>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</si>
  <si>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</si>
  <si>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</si>
  <si>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</si>
  <si>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</si>
  <si>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</si>
  <si>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</si>
  <si>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</si>
  <si>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</si>
  <si>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</si>
  <si>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</si>
  <si>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</si>
  <si>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</si>
  <si>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</si>
  <si>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</si>
  <si>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</si>
  <si>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</si>
  <si>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</si>
  <si>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</si>
  <si>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</si>
  <si>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</si>
  <si>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</si>
  <si>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</si>
  <si>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</si>
  <si>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</si>
  <si>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</si>
  <si>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</si>
  <si>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</si>
  <si>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</si>
  <si>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</si>
  <si>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</si>
  <si>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</si>
  <si>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</si>
  <si>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</si>
  <si>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</si>
  <si>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</si>
  <si>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</si>
  <si>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</si>
  <si>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</si>
  <si>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</si>
  <si>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</si>
  <si>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</si>
  <si>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</si>
  <si>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</si>
  <si>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</si>
  <si>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</si>
  <si>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</si>
  <si>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</si>
  <si>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</si>
  <si>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</si>
  <si>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</si>
  <si>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</si>
  <si>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</si>
  <si>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</si>
  <si>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</si>
  <si>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</si>
  <si>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</si>
  <si>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</si>
  <si>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</si>
  <si>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</si>
  <si>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</si>
  <si>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</si>
  <si>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</si>
  <si>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</si>
  <si>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</si>
  <si>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</si>
  <si>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</si>
  <si>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</si>
  <si>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</si>
  <si>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</si>
  <si>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</si>
  <si>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</si>
  <si>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</si>
  <si>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</si>
  <si>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</si>
  <si>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</si>
  <si>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</si>
  <si>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</si>
  <si>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</si>
  <si>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</si>
  <si>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</si>
  <si>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</si>
  <si>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</si>
  <si>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</si>
  <si>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</si>
  <si>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</si>
  <si>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</si>
  <si>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</si>
  <si>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</si>
  <si>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</si>
  <si>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</si>
  <si>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</si>
  <si>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</si>
  <si>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</si>
  <si>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</si>
  <si>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</si>
  <si>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</si>
  <si>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</si>
  <si>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</si>
  <si>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</si>
  <si>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</si>
  <si>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</si>
  <si>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</si>
  <si>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</si>
  <si>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</si>
  <si>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</si>
  <si>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</si>
  <si>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</si>
  <si>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</si>
  <si>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</si>
  <si>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</si>
  <si>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</si>
  <si>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</si>
  <si>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</si>
  <si>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</si>
  <si>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</si>
  <si>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</si>
  <si>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</si>
  <si>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</si>
  <si>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</si>
  <si>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</si>
  <si>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</si>
  <si>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</si>
  <si>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</si>
  <si>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</si>
  <si>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</si>
  <si>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</si>
  <si>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</si>
  <si>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</si>
  <si>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</si>
  <si>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</si>
  <si>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</si>
  <si>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</si>
  <si>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</si>
  <si>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</si>
  <si>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</si>
  <si>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</si>
  <si>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</si>
  <si>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</si>
  <si>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</si>
  <si>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</si>
  <si>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</si>
  <si>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</si>
  <si>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</si>
  <si>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</si>
  <si>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</si>
  <si>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</si>
  <si>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</si>
  <si>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</si>
  <si>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</si>
  <si>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</si>
  <si>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</si>
  <si>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</si>
  <si>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</si>
  <si>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</si>
  <si>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</si>
  <si>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</si>
  <si>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</si>
  <si>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</si>
  <si>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</si>
  <si>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</si>
  <si>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</si>
  <si>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</si>
  <si>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</si>
  <si>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</si>
  <si>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</si>
  <si>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</si>
  <si>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</si>
  <si>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</si>
  <si>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</si>
  <si>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</si>
  <si>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</si>
  <si>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</si>
  <si>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</si>
  <si>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</si>
  <si>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</si>
  <si>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</si>
  <si>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</si>
  <si>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</si>
  <si>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</si>
  <si>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</si>
  <si>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</si>
  <si>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</si>
  <si>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</si>
  <si>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</si>
  <si>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</si>
  <si>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</si>
  <si>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</si>
  <si>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</si>
  <si>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</si>
  <si>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</si>
  <si>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</si>
  <si>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</si>
  <si>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</si>
  <si>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</si>
  <si>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</si>
  <si>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</si>
  <si>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</si>
  <si>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</si>
  <si>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</si>
  <si>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</si>
  <si>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</si>
  <si>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</si>
  <si>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</si>
  <si>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</si>
  <si>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</si>
  <si>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</si>
  <si>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</si>
  <si>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</si>
  <si>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</si>
  <si>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</si>
  <si>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</si>
  <si>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</si>
  <si>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</si>
  <si>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</si>
  <si>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</si>
  <si>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</si>
  <si>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</si>
  <si>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</si>
  <si>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</si>
  <si>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</si>
  <si>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</si>
  <si>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</si>
  <si>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</si>
  <si>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</si>
  <si>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</si>
  <si>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</si>
  <si>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</si>
  <si>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</si>
  <si>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</si>
  <si>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</si>
  <si>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</si>
  <si>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</si>
  <si>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</si>
  <si>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</si>
  <si>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</si>
  <si>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</si>
  <si>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</si>
  <si>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</si>
  <si>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</si>
  <si>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</si>
  <si>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</si>
  <si>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</si>
  <si>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</si>
  <si>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</si>
  <si>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</si>
  <si>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</si>
  <si>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</si>
  <si>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</si>
  <si>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</si>
  <si>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</si>
  <si>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</si>
  <si>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</si>
  <si>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</si>
  <si>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</si>
  <si>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</si>
  <si>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</si>
  <si>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</si>
  <si>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</si>
  <si>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</si>
  <si>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</si>
  <si>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</si>
  <si>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</si>
  <si>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</si>
  <si>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</si>
  <si>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</si>
  <si>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</si>
  <si>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</si>
  <si>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</si>
  <si>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</si>
  <si>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</si>
  <si>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</si>
  <si>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</si>
  <si>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</si>
  <si>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</si>
  <si>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</si>
  <si>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</si>
  <si>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</si>
  <si>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</si>
  <si>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</si>
  <si>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</si>
  <si>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</si>
  <si>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</si>
  <si>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</si>
  <si>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</si>
  <si>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</si>
  <si>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</si>
  <si>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</si>
  <si>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</si>
  <si>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</si>
  <si>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</si>
  <si>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</si>
  <si>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</si>
  <si>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</si>
  <si>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</si>
  <si>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</si>
  <si>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</si>
  <si>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</si>
  <si>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</si>
  <si>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</si>
  <si>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</si>
  <si>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</si>
  <si>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</si>
  <si>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</si>
  <si>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</si>
  <si>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</si>
  <si>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</si>
  <si>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</si>
  <si>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</si>
  <si>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</si>
  <si>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</si>
  <si>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</si>
  <si>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</si>
  <si>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</si>
  <si>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</si>
  <si>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</si>
  <si>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</si>
  <si>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</si>
  <si>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</si>
  <si>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</si>
  <si>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</si>
  <si>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</si>
  <si>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</si>
  <si>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</si>
  <si>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</si>
  <si>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</si>
  <si>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</si>
  <si>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</si>
  <si>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</si>
  <si>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</si>
  <si>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</si>
  <si>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</si>
  <si>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</si>
  <si>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</si>
  <si>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</si>
  <si>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</si>
  <si>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</si>
  <si>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</si>
  <si>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</si>
  <si>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</si>
  <si>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</si>
  <si>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</si>
  <si>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</si>
  <si>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</si>
  <si>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</si>
  <si>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</si>
  <si>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</si>
  <si>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</si>
  <si>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</si>
  <si>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</si>
  <si>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</si>
  <si>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</si>
  <si>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</si>
  <si>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</si>
  <si>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</si>
  <si>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</si>
  <si>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</si>
  <si>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</si>
  <si>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</si>
  <si>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</si>
  <si>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</si>
  <si>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</si>
  <si>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</si>
  <si>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</si>
  <si>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</si>
  <si>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</si>
  <si>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</si>
  <si>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</si>
  <si>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</si>
  <si>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</si>
  <si>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</si>
  <si>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</si>
  <si>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</si>
  <si>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</si>
  <si>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</si>
  <si>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</si>
  <si>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</si>
  <si>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</si>
  <si>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</si>
  <si>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</si>
  <si>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</si>
  <si>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</si>
  <si>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</si>
  <si>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</si>
  <si>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</si>
  <si>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</si>
  <si>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</si>
  <si>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</si>
  <si>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</si>
  <si>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</si>
  <si>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</si>
  <si>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</si>
  <si>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</si>
  <si>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</si>
  <si>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</si>
  <si>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</si>
  <si>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</si>
  <si>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</si>
  <si>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</si>
  <si>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</si>
  <si>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</si>
  <si>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</si>
  <si>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</si>
  <si>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</si>
  <si>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</si>
  <si>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</si>
  <si>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</si>
  <si>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</si>
  <si>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</si>
  <si>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</si>
  <si>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</si>
  <si>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</si>
  <si>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</si>
  <si>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</si>
  <si>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</si>
  <si>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</si>
  <si>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</si>
  <si>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</si>
  <si>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</si>
  <si>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</si>
  <si>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</si>
  <si>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</si>
  <si>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</si>
  <si>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</si>
  <si>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</si>
  <si>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</si>
  <si>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</si>
  <si>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</si>
  <si>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</si>
  <si>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</si>
  <si>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</si>
  <si>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</si>
  <si>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</si>
  <si>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</si>
  <si>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</si>
  <si>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</si>
  <si>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</si>
  <si>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</si>
  <si>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</si>
  <si>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</si>
  <si>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</si>
  <si>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</si>
  <si>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</si>
  <si>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</si>
  <si>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</si>
  <si>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</si>
  <si>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</si>
  <si>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</si>
  <si>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</si>
  <si>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</si>
  <si>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</si>
  <si>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</si>
  <si>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</si>
  <si>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</si>
  <si>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</si>
  <si>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</si>
  <si>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</si>
  <si>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</si>
  <si>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</si>
  <si>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</si>
  <si>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</si>
  <si>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</si>
  <si>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</si>
  <si>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</si>
  <si>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</si>
  <si>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</si>
  <si>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</si>
  <si>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</si>
  <si>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</si>
  <si>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</si>
  <si>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</si>
  <si>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</si>
  <si>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</si>
  <si>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</si>
  <si>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</si>
  <si>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</si>
  <si>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</si>
  <si>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</si>
  <si>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</si>
  <si>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</si>
  <si>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</si>
  <si>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</si>
  <si>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</si>
  <si>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</si>
  <si>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</si>
  <si>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</si>
  <si>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</si>
  <si>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</si>
  <si>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</si>
  <si>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</si>
  <si>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</si>
  <si>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</si>
  <si>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</si>
  <si>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</si>
  <si>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</si>
  <si>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</si>
  <si>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</si>
  <si>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</si>
  <si>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</si>
  <si>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</si>
  <si>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</si>
  <si>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</si>
  <si>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</si>
  <si>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</si>
  <si>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</si>
  <si>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</si>
  <si>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</si>
  <si>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</si>
  <si>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</si>
  <si>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</si>
  <si>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</si>
  <si>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</si>
  <si>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</si>
  <si>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</si>
  <si>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</si>
  <si>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</si>
  <si>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</si>
  <si>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</si>
  <si>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</si>
  <si>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</si>
  <si>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</si>
  <si>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</si>
  <si>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</si>
  <si>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</si>
  <si>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</si>
  <si>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</si>
  <si>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</si>
  <si>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</si>
  <si>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</si>
  <si>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</si>
  <si>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</si>
  <si>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</si>
  <si>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</si>
  <si>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</si>
  <si>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</si>
  <si>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</si>
  <si>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</si>
  <si>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</si>
  <si>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</si>
  <si>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</si>
  <si>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</si>
  <si>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</si>
  <si>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</si>
  <si>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</si>
  <si>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</si>
  <si>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</si>
  <si>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</si>
  <si>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</si>
  <si>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</si>
  <si>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</si>
  <si>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</si>
  <si>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</si>
  <si>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</si>
  <si>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</si>
  <si>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</si>
  <si>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</si>
  <si>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</si>
  <si>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</si>
  <si>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</si>
  <si>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</si>
  <si>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</si>
  <si>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</si>
  <si>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</si>
  <si>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</si>
  <si>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</si>
  <si>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</si>
  <si>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</si>
  <si>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</si>
  <si>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</si>
  <si>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</si>
  <si>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</si>
  <si>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</si>
  <si>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</si>
  <si>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</si>
  <si>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</si>
  <si>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</si>
  <si>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</si>
  <si>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</si>
  <si>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</si>
  <si>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</si>
  <si>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</si>
  <si>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</si>
  <si>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</si>
  <si>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</si>
  <si>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</si>
  <si>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</si>
  <si>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</si>
  <si>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</si>
  <si>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</si>
  <si>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</si>
  <si>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</si>
  <si>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</si>
  <si>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</si>
  <si>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</si>
  <si>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</si>
  <si>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</si>
  <si>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</si>
  <si>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</si>
  <si>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</si>
  <si>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</si>
  <si>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</si>
  <si>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</si>
  <si>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</si>
  <si>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</si>
  <si>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</si>
  <si>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</si>
  <si>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</si>
  <si>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</si>
  <si>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</si>
  <si>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</si>
  <si>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</si>
  <si>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</si>
  <si>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</si>
  <si>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</si>
  <si>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</si>
  <si>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</si>
  <si>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</si>
  <si>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</si>
  <si>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</si>
  <si>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</si>
  <si>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</si>
  <si>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</si>
  <si>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</si>
  <si>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</si>
  <si>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</si>
  <si>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</si>
  <si>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</si>
  <si>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</si>
  <si>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</si>
  <si>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</si>
  <si>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</si>
  <si>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</si>
  <si>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</si>
  <si>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</si>
  <si>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</si>
  <si>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</si>
  <si>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</si>
  <si>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</si>
  <si>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</si>
  <si>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</si>
  <si>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</si>
  <si>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</si>
  <si>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</si>
  <si>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</si>
  <si>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</si>
  <si>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</si>
  <si>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</si>
  <si>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</si>
  <si>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</si>
  <si>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</si>
  <si>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</si>
  <si>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</si>
  <si>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</si>
  <si>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</si>
  <si>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</si>
  <si>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</si>
  <si>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</si>
  <si>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</si>
  <si>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</si>
  <si>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</si>
  <si>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</si>
  <si>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</si>
  <si>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</si>
  <si>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</si>
  <si>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</si>
  <si>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</si>
  <si>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</si>
  <si>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</si>
  <si>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</si>
  <si>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</si>
  <si>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</si>
  <si>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</si>
  <si>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</si>
  <si>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</si>
  <si>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</si>
  <si>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</si>
  <si>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</si>
  <si>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</si>
  <si>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</si>
  <si>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</si>
  <si>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</si>
  <si>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</si>
  <si>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</si>
  <si>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</si>
  <si>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</si>
  <si>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</si>
  <si>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</si>
  <si>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</si>
  <si>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</si>
  <si>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</si>
  <si>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</si>
  <si>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</si>
  <si>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</si>
  <si>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</si>
  <si>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</si>
  <si>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</si>
  <si>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</si>
  <si>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</si>
  <si>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</si>
  <si>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</si>
  <si>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</si>
  <si>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</si>
  <si>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</si>
  <si>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</si>
  <si>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</si>
  <si>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</si>
  <si>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</si>
  <si>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</si>
  <si>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</si>
  <si>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</si>
  <si>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</si>
  <si>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</si>
  <si>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</si>
  <si>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</si>
  <si>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</si>
  <si>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</si>
  <si>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</si>
  <si>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</si>
  <si>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</si>
  <si>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</si>
  <si>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</si>
  <si>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</si>
  <si>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</si>
  <si>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</si>
  <si>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</si>
  <si>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</si>
  <si>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</si>
  <si>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</si>
  <si>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</si>
  <si>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</si>
  <si>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</si>
  <si>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</si>
  <si>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</si>
  <si>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</si>
  <si>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</si>
  <si>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</si>
  <si>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</si>
  <si>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</si>
  <si>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</si>
  <si>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</si>
  <si>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</si>
  <si>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</si>
  <si>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</si>
  <si>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</si>
  <si>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</si>
  <si>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</si>
  <si>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</si>
  <si>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</si>
  <si>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</si>
  <si>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</si>
  <si>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</si>
  <si>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</si>
  <si>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</si>
  <si>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</si>
  <si>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</si>
  <si>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</si>
  <si>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</si>
  <si>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</si>
  <si>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</si>
  <si>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</si>
  <si>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</si>
  <si>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</si>
  <si>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</si>
  <si>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</si>
  <si>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</si>
  <si>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</si>
  <si>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</si>
  <si>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</si>
  <si>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</si>
  <si>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</si>
  <si>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</si>
  <si>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</si>
  <si>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</si>
  <si>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</si>
  <si>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</si>
  <si>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</si>
  <si>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</si>
  <si>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</si>
  <si>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</si>
  <si>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</si>
  <si>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</si>
  <si>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</si>
  <si>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</si>
  <si>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</si>
  <si>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</si>
  <si>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</si>
  <si>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</si>
  <si>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</si>
  <si>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</si>
  <si>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</si>
  <si>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</si>
  <si>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</si>
  <si>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</si>
  <si>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</si>
  <si>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</si>
  <si>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</si>
  <si>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</si>
  <si>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</si>
  <si>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</si>
  <si>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</si>
  <si>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</si>
  <si>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</si>
  <si>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</si>
  <si>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</si>
  <si>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</si>
  <si>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</si>
  <si>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</si>
  <si>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</si>
  <si>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</si>
  <si>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</si>
  <si>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</si>
  <si>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</si>
  <si>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</si>
  <si>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</si>
  <si>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</si>
  <si>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</si>
  <si>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</si>
  <si>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</si>
  <si>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</si>
  <si>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</si>
  <si>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</si>
  <si>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</si>
  <si>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</si>
  <si>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</si>
  <si>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</si>
  <si>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</si>
  <si>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</si>
  <si>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</si>
  <si>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</si>
  <si>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</si>
  <si>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</si>
  <si>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</si>
  <si>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</si>
  <si>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</si>
  <si>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</si>
  <si>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</si>
  <si>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</si>
  <si>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</si>
  <si>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</si>
  <si>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</si>
  <si>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</si>
  <si>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</si>
  <si>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</si>
  <si>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</si>
  <si>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</si>
  <si>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</si>
  <si>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</si>
  <si>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</si>
  <si>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</si>
  <si>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</si>
  <si>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</si>
  <si>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</si>
  <si>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</si>
  <si>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</si>
  <si>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</si>
  <si>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</si>
  <si>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</si>
  <si>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</si>
  <si>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</si>
  <si>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</si>
  <si>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</si>
  <si>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</si>
  <si>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</si>
  <si>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</si>
  <si>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</si>
  <si>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</si>
  <si>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</si>
  <si>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</si>
  <si>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</si>
  <si>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</si>
  <si>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</si>
  <si>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</si>
  <si>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</si>
  <si>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</si>
  <si>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</si>
  <si>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</si>
  <si>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</si>
  <si>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</si>
  <si>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</si>
  <si>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</si>
  <si>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</si>
  <si>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</si>
  <si>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</si>
  <si>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</si>
  <si>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</si>
  <si>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</si>
  <si>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</si>
  <si>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</si>
  <si>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</si>
  <si>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</si>
  <si>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</si>
  <si>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</si>
  <si>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</si>
  <si>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</si>
  <si>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</si>
  <si>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</si>
  <si>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</si>
  <si>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</si>
  <si>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</si>
  <si>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</si>
  <si>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</si>
  <si>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</si>
  <si>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</si>
  <si>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</si>
  <si>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</si>
  <si>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</si>
  <si>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</si>
  <si>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</si>
  <si>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</si>
  <si>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</si>
  <si>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</si>
  <si>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</si>
  <si>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</si>
  <si>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</si>
  <si>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</si>
  <si>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</si>
  <si>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</si>
  <si>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</si>
  <si>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</si>
  <si>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</si>
  <si>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</si>
  <si>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</si>
  <si>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</si>
  <si>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</si>
  <si>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</si>
  <si>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</si>
  <si>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</si>
  <si>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</si>
  <si>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</si>
  <si>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</si>
  <si>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</si>
  <si>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</si>
  <si>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</si>
  <si>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</si>
  <si>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</si>
  <si>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</si>
  <si>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</si>
  <si>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</si>
  <si>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</si>
  <si>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</si>
  <si>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</si>
  <si>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</si>
  <si>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</si>
  <si>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</si>
  <si>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</si>
  <si>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</si>
  <si>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</si>
  <si>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</si>
  <si>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</si>
  <si>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</si>
  <si>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</si>
  <si>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</si>
  <si>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</si>
  <si>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</si>
  <si>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</si>
  <si>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</si>
  <si>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</si>
  <si>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</si>
  <si>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</si>
  <si>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</si>
  <si>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</si>
  <si>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</si>
  <si>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</si>
  <si>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</si>
  <si>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</si>
  <si>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</si>
  <si>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</si>
  <si>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</si>
  <si>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</si>
  <si>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</si>
  <si>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</si>
  <si>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</si>
  <si>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</si>
  <si>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</si>
  <si>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</si>
  <si>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</si>
  <si>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</si>
  <si>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</si>
  <si>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</si>
  <si>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</si>
  <si>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</si>
  <si>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</si>
  <si>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</si>
  <si>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</si>
  <si>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</si>
  <si>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</si>
  <si>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</si>
  <si>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</si>
  <si>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</si>
  <si>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</si>
  <si>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</si>
  <si>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</si>
  <si>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</si>
  <si>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</si>
  <si>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</si>
  <si>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</si>
  <si>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</si>
  <si>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</si>
  <si>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</si>
  <si>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</si>
  <si>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</si>
  <si>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</si>
  <si>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</si>
  <si>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</si>
  <si>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</si>
  <si>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</si>
  <si>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</si>
  <si>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</si>
  <si>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</si>
  <si>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</si>
  <si>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</si>
  <si>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</si>
  <si>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</si>
  <si>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</si>
  <si>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</si>
  <si>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</si>
  <si>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</si>
  <si>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</si>
  <si>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</si>
  <si>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</si>
  <si>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</si>
  <si>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</si>
  <si>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</si>
  <si>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</si>
  <si>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</si>
  <si>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</si>
  <si>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</si>
  <si>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</si>
  <si>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</si>
  <si>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</si>
  <si>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</si>
  <si>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</si>
  <si>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</si>
  <si>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</si>
  <si>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</si>
  <si>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</si>
  <si>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</si>
  <si>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</si>
  <si>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</si>
  <si>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</si>
  <si>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</si>
  <si>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</si>
  <si>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</si>
  <si>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</si>
  <si>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</si>
  <si>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</si>
  <si>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</si>
  <si>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</si>
  <si>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</si>
  <si>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</si>
  <si>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</si>
  <si>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</si>
  <si>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</si>
  <si>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</si>
  <si>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</si>
  <si>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</si>
  <si>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</si>
  <si>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</si>
  <si>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</si>
  <si>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</si>
  <si>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</si>
  <si>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</si>
  <si>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</si>
  <si>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</si>
  <si>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</si>
  <si>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</si>
  <si>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</si>
  <si>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</si>
  <si>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</si>
  <si>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</si>
  <si>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</si>
  <si>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</si>
  <si>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</si>
  <si>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</si>
  <si>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</si>
  <si>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</si>
  <si>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</si>
  <si>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</si>
  <si>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</si>
  <si>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</si>
  <si>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</si>
  <si>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</si>
  <si>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</si>
  <si>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</si>
  <si>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</si>
  <si>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</si>
  <si>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</si>
  <si>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</si>
  <si>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</si>
  <si>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</si>
  <si>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</si>
  <si>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</si>
  <si>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</si>
  <si>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</si>
  <si>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</si>
  <si>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</si>
  <si>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</si>
  <si>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</si>
  <si>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</si>
  <si>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</si>
  <si>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</si>
  <si>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</si>
  <si>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</si>
  <si>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</si>
  <si>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</si>
  <si>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</si>
  <si>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</si>
  <si>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</si>
  <si>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</si>
  <si>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</si>
  <si>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</si>
  <si>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</si>
  <si>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</si>
  <si>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</si>
  <si>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</si>
  <si>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</si>
  <si>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</si>
  <si>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</si>
  <si>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</si>
  <si>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</si>
  <si>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</si>
  <si>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</si>
  <si>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</si>
  <si>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</si>
  <si>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</si>
  <si>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</si>
  <si>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</si>
  <si>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</si>
  <si>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</si>
  <si>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</si>
  <si>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</si>
  <si>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</si>
  <si>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</si>
  <si>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</si>
  <si>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</si>
  <si>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</si>
  <si>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</si>
  <si>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</si>
  <si>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</si>
  <si>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</si>
  <si>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</si>
  <si>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</si>
  <si>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</si>
  <si>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</si>
  <si>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</si>
  <si>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</si>
  <si>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</si>
  <si>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</si>
  <si>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</si>
  <si>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</si>
  <si>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</si>
  <si>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</si>
  <si>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</si>
  <si>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</si>
  <si>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</si>
  <si>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</si>
  <si>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</si>
  <si>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</si>
  <si>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</si>
  <si>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</si>
  <si>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</si>
  <si>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</si>
  <si>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</si>
  <si>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</si>
  <si>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</si>
  <si>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</si>
  <si>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</si>
  <si>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</si>
  <si>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</si>
  <si>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</si>
  <si>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</si>
  <si>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</si>
  <si>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</si>
  <si>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</si>
  <si>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</si>
  <si>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</si>
  <si>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</si>
  <si>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</si>
  <si>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</si>
  <si>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</si>
  <si>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</si>
  <si>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</si>
  <si>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</si>
  <si>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</si>
  <si>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</si>
  <si>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</si>
  <si>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</si>
  <si>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</si>
  <si>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</si>
  <si>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</si>
  <si>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</si>
  <si>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</si>
  <si>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</si>
  <si>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</si>
  <si>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</si>
  <si>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</si>
  <si>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</si>
  <si>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</si>
  <si>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</si>
  <si>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</si>
  <si>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</si>
  <si>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</si>
  <si>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</si>
  <si>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</si>
  <si>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</si>
  <si>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</si>
  <si>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</si>
  <si>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</si>
  <si>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</si>
  <si>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</si>
  <si>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</si>
  <si>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</si>
  <si>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</si>
  <si>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</si>
  <si>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</si>
  <si>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</si>
  <si>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</si>
  <si>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</si>
  <si>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</si>
  <si>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</si>
  <si>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</si>
  <si>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</si>
  <si>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</si>
  <si>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</si>
  <si>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</si>
  <si>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</si>
  <si>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</si>
  <si>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</si>
  <si>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</si>
  <si>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</si>
  <si>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</si>
  <si>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</si>
  <si>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</si>
  <si>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</si>
  <si>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</si>
  <si>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</si>
  <si>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</si>
  <si>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</si>
  <si>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</si>
  <si>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</si>
  <si>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</si>
  <si>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</si>
  <si>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</si>
  <si>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</si>
  <si>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</si>
  <si>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</si>
  <si>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</si>
  <si>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</si>
  <si>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</si>
  <si>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</si>
  <si>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</si>
  <si>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</si>
  <si>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</si>
  <si>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</si>
  <si>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</si>
  <si>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</si>
  <si>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</si>
  <si>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</si>
  <si>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</si>
  <si>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</si>
  <si>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</si>
  <si>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</si>
  <si>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</si>
  <si>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</si>
  <si>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</si>
  <si>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</si>
  <si>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</si>
  <si>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</si>
  <si>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</si>
  <si>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</si>
  <si>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</si>
  <si>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</si>
  <si>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</si>
  <si>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</si>
  <si>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</si>
  <si>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</si>
  <si>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</si>
  <si>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</si>
  <si>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</si>
  <si>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</si>
  <si>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</si>
  <si>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</si>
  <si>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</si>
  <si>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</si>
  <si>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</si>
  <si>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</si>
  <si>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</si>
  <si>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</si>
  <si>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</si>
  <si>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</si>
  <si>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</si>
  <si>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</si>
  <si>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</si>
  <si>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</si>
  <si>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</si>
  <si>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</si>
  <si>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</si>
  <si>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</si>
  <si>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</si>
  <si>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</si>
  <si>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</si>
  <si>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</si>
  <si>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</si>
  <si>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</si>
  <si>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</si>
  <si>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</si>
  <si>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</si>
  <si>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</si>
  <si>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</si>
  <si>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</si>
  <si>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</si>
  <si>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</si>
  <si>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</si>
  <si>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</si>
  <si>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</si>
  <si>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</si>
  <si>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</si>
  <si>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</si>
  <si>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</si>
  <si>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</si>
  <si>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</si>
  <si>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</si>
  <si>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</si>
  <si>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</si>
  <si>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</si>
  <si>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</si>
  <si>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</si>
  <si>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</si>
  <si>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</si>
  <si>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</si>
  <si>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</si>
  <si>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</si>
  <si>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</si>
  <si>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</si>
  <si>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</si>
  <si>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</si>
  <si>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</si>
  <si>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</si>
  <si>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</si>
  <si>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</si>
  <si>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</si>
  <si>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</si>
  <si>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</si>
  <si>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</si>
  <si>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</si>
  <si>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</si>
  <si>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</si>
  <si>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</si>
  <si>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</si>
  <si>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</si>
  <si>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</si>
  <si>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</si>
  <si>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</si>
  <si>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</si>
  <si>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</si>
  <si>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</si>
  <si>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</si>
  <si>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</si>
  <si>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</si>
  <si>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</si>
  <si>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</si>
  <si>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</si>
  <si>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</si>
  <si>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</si>
  <si>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</si>
  <si>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</si>
  <si>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</si>
  <si>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</si>
  <si>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</si>
  <si>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</si>
  <si>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</si>
  <si>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</si>
  <si>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</si>
  <si>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</si>
  <si>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</si>
  <si>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</si>
  <si>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</si>
  <si>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</si>
  <si>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</si>
  <si>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</si>
  <si>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</si>
  <si>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</si>
  <si>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</si>
  <si>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</si>
  <si>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</si>
  <si>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</si>
  <si>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</si>
  <si>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</si>
  <si>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</si>
  <si>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</si>
  <si>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</si>
  <si>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</si>
  <si>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</si>
  <si>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</si>
  <si>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</si>
  <si>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</si>
  <si>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</si>
  <si>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</si>
  <si>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</si>
  <si>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</si>
  <si>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</si>
  <si>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</si>
  <si>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</si>
  <si>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</si>
  <si>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</si>
  <si>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</si>
  <si>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</si>
  <si>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</si>
  <si>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</si>
  <si>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</si>
  <si>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</si>
  <si>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</si>
  <si>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</si>
  <si>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</si>
  <si>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</si>
  <si>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</si>
  <si>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</si>
  <si>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</si>
  <si>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</si>
  <si>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</si>
  <si>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</si>
  <si>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</si>
  <si>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</si>
  <si>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</si>
  <si>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</si>
  <si>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</si>
  <si>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</si>
  <si>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</si>
  <si>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</si>
  <si>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</si>
  <si>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</si>
  <si>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</si>
  <si>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</si>
  <si>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</si>
  <si>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</si>
  <si>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</si>
  <si>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</si>
  <si>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</si>
  <si>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</si>
  <si>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</si>
  <si>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</si>
  <si>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</si>
  <si>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</si>
  <si>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</si>
  <si>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</si>
  <si>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</si>
  <si>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</si>
  <si>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</si>
  <si>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</si>
  <si>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</si>
  <si>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</si>
  <si>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</si>
  <si>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</si>
  <si>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</si>
  <si>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</si>
  <si>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</si>
  <si>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</si>
  <si>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</si>
  <si>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</si>
  <si>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</si>
  <si>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</si>
  <si>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</si>
  <si>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</si>
  <si>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</si>
  <si>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</si>
  <si>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</si>
  <si>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</si>
  <si>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</si>
  <si>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</si>
  <si>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</si>
  <si>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</si>
  <si>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</si>
  <si>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</si>
  <si>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</si>
  <si>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</si>
  <si>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</si>
  <si>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</si>
  <si>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</si>
  <si>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</si>
  <si>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</si>
  <si>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</si>
  <si>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</si>
  <si>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</si>
  <si>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</si>
  <si>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</si>
  <si>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</si>
  <si>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</si>
  <si>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</si>
  <si>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</si>
  <si>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</si>
  <si>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</si>
  <si>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</si>
  <si>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</si>
  <si>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</si>
  <si>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</si>
  <si>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</si>
  <si>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</si>
  <si>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</si>
  <si>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</si>
  <si>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</si>
  <si>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</si>
  <si>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</si>
  <si>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</si>
  <si>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</si>
  <si>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</si>
  <si>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</si>
  <si>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</si>
  <si>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</si>
  <si>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</si>
  <si>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</si>
  <si>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</si>
  <si>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</si>
  <si>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</si>
  <si>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</si>
  <si>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</si>
  <si>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</si>
  <si>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</si>
  <si>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</si>
  <si>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</si>
  <si>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</si>
  <si>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</si>
  <si>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</si>
  <si>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</si>
  <si>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</si>
  <si>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</si>
  <si>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</si>
  <si>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</si>
  <si>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</si>
  <si>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</si>
  <si>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</si>
  <si>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</si>
  <si>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</si>
  <si>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</si>
  <si>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</si>
  <si>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</si>
  <si>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</si>
  <si>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</si>
  <si>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</si>
  <si>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</si>
  <si>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</si>
  <si>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</si>
  <si>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</si>
  <si>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</si>
  <si>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</si>
  <si>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</si>
  <si>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</si>
  <si>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</si>
  <si>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</si>
  <si>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</si>
  <si>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</si>
  <si>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</si>
  <si>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</si>
  <si>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</si>
  <si>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</si>
  <si>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</si>
  <si>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</si>
  <si>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</si>
  <si>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</si>
  <si>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</si>
  <si>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</si>
  <si>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</si>
  <si>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</si>
  <si>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</si>
  <si>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</si>
  <si>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</si>
  <si>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</si>
  <si>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</si>
  <si>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</si>
  <si>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</si>
  <si>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</si>
  <si>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</si>
  <si>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</si>
  <si>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</si>
  <si>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</si>
  <si>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</si>
  <si>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</si>
  <si>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</si>
  <si>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</si>
  <si>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</si>
  <si>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</si>
  <si>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</si>
  <si>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</si>
  <si>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</si>
  <si>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</si>
  <si>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</si>
  <si>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</si>
  <si>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</si>
  <si>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</si>
  <si>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</si>
  <si>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</si>
  <si>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</si>
  <si>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</si>
  <si>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</si>
  <si>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</si>
  <si>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</si>
  <si>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</si>
  <si>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</si>
  <si>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</si>
  <si>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</si>
  <si>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</si>
  <si>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</si>
  <si>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</si>
  <si>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</si>
  <si>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</si>
  <si>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</si>
  <si>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</si>
  <si>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</si>
  <si>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</si>
  <si>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</si>
  <si>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</si>
  <si>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</si>
  <si>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</si>
  <si>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</si>
  <si>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</si>
  <si>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</si>
  <si>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</si>
  <si>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</si>
  <si>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</si>
  <si>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</si>
  <si>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</si>
  <si>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</si>
  <si>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</si>
  <si>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</si>
  <si>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</si>
  <si>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</si>
  <si>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</si>
  <si>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</si>
  <si>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</si>
  <si>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</si>
  <si>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</si>
  <si>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</si>
  <si>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</si>
  <si>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</si>
  <si>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</si>
  <si>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</si>
  <si>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</si>
  <si>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</si>
  <si>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</si>
  <si>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</si>
  <si>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</si>
  <si>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</si>
  <si>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</si>
  <si>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</si>
  <si>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</si>
  <si>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</si>
  <si>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</si>
  <si>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</si>
  <si>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</si>
  <si>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</si>
  <si>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</si>
  <si>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</si>
  <si>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</si>
  <si>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</si>
  <si>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</si>
  <si>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</si>
  <si>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</si>
  <si>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</si>
  <si>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</si>
  <si>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</si>
  <si>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</si>
  <si>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</si>
  <si>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</si>
  <si>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</si>
  <si>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</si>
  <si>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</si>
  <si>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</si>
  <si>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</si>
  <si>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</si>
  <si>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</si>
  <si>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</si>
  <si>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</si>
  <si>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</si>
  <si>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</si>
  <si>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</si>
  <si>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</si>
  <si>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</si>
  <si>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</si>
  <si>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</si>
  <si>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</si>
  <si>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</si>
  <si>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</si>
  <si>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</si>
  <si>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</si>
  <si>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</si>
  <si>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</si>
  <si>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</si>
  <si>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</si>
  <si>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</si>
  <si>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</si>
  <si>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</si>
  <si>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</si>
  <si>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</si>
  <si>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</si>
  <si>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</si>
  <si>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</si>
  <si>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</si>
  <si>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</si>
  <si>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</si>
  <si>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</si>
  <si>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</si>
  <si>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</si>
  <si>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</si>
  <si>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</si>
  <si>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</si>
  <si>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</si>
  <si>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</si>
  <si>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</si>
  <si>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</si>
  <si>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</si>
  <si>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</si>
  <si>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</si>
  <si>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</si>
  <si>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</si>
  <si>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</si>
  <si>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</si>
  <si>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</si>
  <si>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</si>
  <si>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</si>
  <si>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</si>
  <si>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</si>
  <si>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</si>
  <si>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</si>
  <si>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</si>
  <si>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</si>
  <si>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</si>
  <si>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</si>
  <si>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</si>
  <si>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</si>
  <si>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</si>
  <si>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</si>
  <si>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</si>
  <si>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</si>
  <si>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</si>
  <si>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</si>
  <si>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</si>
  <si>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</si>
  <si>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</si>
  <si>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</si>
  <si>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</si>
  <si>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</si>
  <si>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</si>
  <si>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</si>
  <si>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</si>
  <si>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</si>
  <si>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</si>
  <si>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</si>
  <si>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</si>
  <si>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</si>
  <si>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</si>
  <si>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</si>
  <si>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</si>
  <si>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</si>
  <si>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</si>
  <si>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</si>
  <si>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</si>
  <si>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</si>
  <si>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</si>
  <si>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</si>
  <si>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</si>
  <si>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</si>
  <si>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</si>
  <si>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</si>
  <si>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</si>
  <si>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</si>
  <si>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</si>
  <si>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</si>
  <si>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</si>
  <si>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</si>
  <si>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</si>
  <si>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</si>
  <si>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</si>
  <si>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</si>
  <si>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</si>
  <si>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</si>
  <si>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</si>
  <si>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</si>
  <si>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</si>
  <si>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</si>
  <si>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</si>
  <si>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</si>
  <si>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</si>
  <si>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</si>
  <si>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</si>
  <si>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</si>
  <si>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</si>
  <si>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</si>
  <si>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</si>
  <si>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</si>
  <si>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</si>
  <si>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</si>
  <si>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</si>
  <si>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</si>
  <si>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</si>
  <si>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</si>
  <si>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</si>
  <si>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</si>
  <si>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</si>
  <si>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</si>
  <si>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</si>
  <si>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</si>
  <si>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</si>
  <si>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</si>
  <si>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</si>
  <si>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</si>
  <si>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</si>
  <si>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</si>
  <si>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</si>
  <si>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</si>
  <si>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</si>
  <si>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</si>
  <si>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</si>
  <si>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</si>
  <si>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</si>
  <si>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</si>
  <si>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</si>
  <si>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</si>
  <si>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</si>
  <si>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</si>
  <si>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</si>
  <si>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</si>
  <si>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</si>
  <si>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</si>
  <si>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</si>
  <si>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</si>
  <si>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</si>
  <si>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</si>
  <si>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</si>
  <si>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</si>
  <si>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</si>
  <si>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</si>
  <si>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</si>
  <si>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</si>
  <si>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</si>
  <si>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</si>
  <si>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</si>
  <si>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</si>
  <si>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</si>
  <si>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</si>
  <si>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</si>
  <si>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</si>
  <si>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</si>
  <si>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</si>
  <si>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</si>
  <si>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</si>
  <si>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</si>
  <si>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</si>
  <si>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</si>
  <si>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</si>
  <si>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</si>
  <si>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</si>
  <si>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</si>
  <si>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</si>
  <si>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</si>
  <si>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</si>
  <si>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</si>
  <si>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</si>
  <si>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</si>
  <si>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</si>
  <si>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</si>
  <si>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</si>
  <si>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</si>
  <si>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</si>
  <si>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</si>
  <si>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</si>
  <si>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</si>
  <si>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</si>
  <si>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</si>
  <si>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</si>
  <si>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</si>
  <si>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</si>
  <si>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</si>
  <si>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</si>
  <si>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</si>
  <si>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</si>
  <si>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</si>
  <si>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</si>
  <si>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</si>
  <si>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</si>
  <si>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</si>
  <si>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</si>
  <si>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</si>
  <si>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</si>
  <si>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</si>
  <si>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</si>
  <si>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</si>
  <si>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</si>
  <si>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</si>
  <si>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</si>
  <si>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</si>
  <si>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</si>
  <si>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</si>
  <si>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</si>
  <si>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</si>
  <si>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</si>
  <si>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</si>
  <si>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</si>
  <si>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</si>
  <si>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</si>
  <si>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</si>
  <si>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</si>
  <si>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</si>
  <si>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</si>
  <si>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</si>
  <si>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</si>
  <si>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</si>
  <si>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</si>
  <si>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</si>
  <si>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</si>
  <si>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</si>
  <si>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</si>
  <si>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</si>
  <si>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</si>
  <si>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</si>
  <si>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</si>
  <si>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</si>
  <si>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</si>
  <si>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</si>
  <si>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</si>
  <si>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</si>
  <si>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</si>
  <si>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</si>
  <si>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</si>
  <si>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</si>
  <si>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</si>
  <si>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</si>
  <si>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</si>
  <si>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</si>
  <si>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</si>
  <si>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</si>
  <si>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</si>
  <si>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</si>
  <si>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</si>
  <si>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</si>
  <si>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</si>
  <si>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</si>
  <si>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</si>
  <si>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</si>
  <si>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</si>
  <si>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</si>
  <si>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</si>
  <si>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</si>
  <si>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</si>
  <si>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</si>
  <si>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</si>
  <si>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</si>
  <si>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</si>
  <si>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</si>
  <si>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</si>
  <si>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</si>
  <si>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</si>
  <si>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</si>
  <si>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</si>
  <si>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</si>
  <si>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</si>
  <si>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</si>
  <si>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</si>
  <si>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</si>
  <si>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</si>
  <si>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</si>
  <si>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</si>
  <si>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</si>
  <si>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</si>
  <si>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</si>
  <si>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</si>
  <si>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</si>
  <si>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</si>
  <si>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</si>
  <si>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</si>
  <si>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</si>
  <si>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</si>
  <si>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</si>
  <si>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</si>
  <si>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</si>
  <si>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</si>
  <si>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</si>
  <si>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</si>
  <si>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</si>
  <si>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</si>
  <si>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</si>
  <si>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</si>
  <si>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</si>
  <si>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</si>
  <si>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</si>
  <si>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</si>
  <si>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</si>
  <si>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</si>
  <si>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</si>
  <si>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</si>
  <si>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</si>
  <si>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</si>
  <si>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</si>
  <si>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</si>
  <si>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</si>
  <si>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</si>
  <si>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</si>
  <si>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</si>
  <si>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</si>
  <si>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</si>
  <si>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</si>
  <si>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</si>
  <si>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</si>
  <si>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</si>
  <si>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</si>
  <si>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</si>
  <si>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</si>
  <si>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</si>
  <si>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</si>
  <si>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</si>
  <si>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</si>
  <si>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</si>
  <si>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</si>
  <si>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</si>
  <si>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</si>
  <si>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</si>
  <si>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</si>
  <si>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</si>
  <si>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</si>
  <si>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</si>
  <si>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</si>
  <si>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</si>
  <si>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</si>
  <si>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</si>
  <si>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</si>
  <si>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</si>
  <si>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</si>
  <si>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</si>
  <si>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</si>
  <si>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</si>
  <si>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</si>
  <si>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</si>
  <si>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</si>
  <si>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</si>
  <si>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</si>
  <si>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</si>
  <si>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</si>
  <si>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</si>
  <si>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</si>
  <si>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</si>
  <si>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</si>
  <si>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</si>
  <si>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</si>
  <si>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</si>
  <si>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</si>
  <si>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</si>
  <si>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</si>
  <si>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</si>
  <si>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</si>
  <si>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</si>
  <si>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</si>
  <si>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</si>
  <si>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</si>
  <si>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</si>
  <si>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</si>
  <si>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</si>
  <si>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</si>
  <si>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</si>
  <si>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</si>
  <si>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</si>
  <si>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</si>
  <si>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</si>
  <si>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</si>
  <si>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</si>
  <si>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</si>
  <si>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</si>
  <si>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</si>
  <si>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</si>
  <si>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</si>
  <si>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</si>
  <si>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</si>
  <si>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</si>
  <si>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</si>
  <si>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</si>
  <si>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</si>
  <si>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</si>
  <si>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</si>
  <si>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</si>
  <si>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</si>
  <si>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</si>
  <si>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</si>
  <si>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</si>
  <si>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</si>
  <si>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</si>
  <si>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</si>
  <si>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</si>
  <si>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</si>
  <si>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</si>
  <si>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</si>
  <si>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</si>
  <si>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</si>
  <si>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</si>
  <si>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</si>
  <si>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</si>
  <si>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</si>
  <si>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</si>
  <si>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</si>
  <si>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</si>
  <si>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</si>
  <si>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</si>
  <si>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</si>
  <si>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</si>
  <si>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</si>
  <si>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</si>
  <si>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</si>
  <si>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</si>
  <si>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</si>
  <si>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</si>
  <si>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</si>
  <si>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</si>
  <si>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</si>
  <si>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</si>
  <si>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</si>
  <si>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</si>
  <si>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</si>
  <si>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</si>
  <si>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</si>
  <si>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</si>
  <si>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</si>
  <si>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</si>
  <si>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</si>
  <si>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</si>
  <si>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</si>
  <si>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</si>
  <si>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</si>
  <si>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</si>
  <si>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</si>
  <si>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</si>
  <si>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</si>
  <si>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</si>
  <si>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</si>
  <si>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</si>
  <si>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</si>
  <si>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</si>
  <si>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</si>
  <si>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</si>
  <si>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</si>
  <si>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</si>
  <si>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</si>
  <si>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</si>
  <si>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</si>
  <si>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</si>
  <si>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</si>
  <si>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</si>
  <si>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</si>
  <si>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</si>
  <si>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</si>
  <si>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</si>
  <si>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</si>
  <si>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</si>
  <si>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</si>
  <si>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</si>
  <si>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</si>
  <si>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</si>
  <si>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</si>
  <si>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</si>
  <si>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</si>
  <si>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</si>
  <si>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</si>
  <si>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</si>
  <si>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</si>
  <si>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</si>
  <si>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</si>
  <si>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</si>
  <si>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</si>
  <si>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</si>
  <si>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</si>
  <si>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</si>
  <si>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</si>
  <si>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</si>
  <si>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</si>
  <si>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</si>
  <si>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</si>
  <si>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</si>
  <si>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</si>
  <si>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</si>
  <si>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</si>
  <si>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</si>
  <si>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</si>
  <si>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</si>
  <si>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</si>
  <si>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</si>
  <si>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</si>
  <si>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</si>
  <si>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</si>
  <si>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</si>
  <si>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</si>
  <si>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</si>
  <si>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</si>
  <si>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</si>
  <si>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</si>
  <si>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</si>
  <si>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</si>
  <si>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</si>
  <si>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</si>
  <si>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</si>
  <si>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</si>
  <si>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</si>
  <si>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</si>
  <si>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</si>
  <si>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</si>
  <si>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</si>
  <si>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</si>
  <si>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</si>
  <si>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</si>
  <si>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</si>
  <si>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</si>
  <si>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</si>
  <si>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</si>
  <si>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</si>
  <si>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</si>
  <si>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</si>
  <si>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</si>
  <si>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</si>
  <si>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</si>
  <si>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</si>
  <si>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</si>
  <si>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</si>
  <si>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</si>
  <si>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</si>
  <si>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</si>
  <si>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</si>
  <si>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</si>
  <si>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</si>
  <si>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</si>
  <si>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</si>
  <si>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</si>
  <si>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</si>
  <si>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</si>
  <si>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</si>
  <si>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</si>
  <si>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</si>
  <si>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</si>
  <si>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</si>
  <si>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</si>
  <si>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</si>
  <si>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</si>
  <si>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</si>
  <si>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</si>
  <si>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</si>
  <si>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</si>
  <si>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</si>
  <si>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</si>
  <si>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</si>
  <si>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</si>
  <si>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</si>
  <si>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</si>
  <si>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</si>
  <si>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</si>
  <si>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</si>
  <si>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</si>
  <si>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</si>
  <si>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</si>
  <si>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</si>
  <si>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</si>
  <si>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</si>
  <si>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</si>
  <si>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</si>
  <si>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</si>
  <si>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</si>
  <si>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</si>
  <si>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</si>
  <si>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</si>
  <si>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</si>
  <si>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</si>
  <si>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</si>
  <si>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</si>
  <si>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</si>
  <si>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</si>
  <si>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</si>
  <si>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</si>
  <si>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</si>
  <si>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</si>
  <si>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</si>
  <si>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</si>
  <si>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</si>
  <si>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</si>
  <si>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</si>
  <si>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</si>
  <si>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</si>
  <si>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</si>
  <si>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</si>
  <si>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</si>
  <si>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</si>
  <si>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</si>
  <si>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</si>
  <si>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</si>
  <si>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</si>
  <si>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</si>
  <si>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</si>
  <si>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</si>
  <si>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</si>
  <si>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</si>
  <si>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</si>
  <si>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</si>
  <si>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</si>
  <si>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</si>
  <si>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</si>
  <si>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</si>
  <si>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</si>
  <si>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</si>
  <si>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</si>
  <si>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</si>
  <si>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</si>
  <si>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</si>
  <si>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</si>
  <si>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</si>
  <si>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</si>
  <si>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</si>
  <si>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</si>
  <si>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</si>
  <si>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</si>
  <si>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</si>
  <si>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</si>
  <si>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</si>
  <si>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</si>
  <si>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</si>
  <si>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</si>
  <si>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</si>
  <si>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</si>
  <si>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</si>
  <si>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</si>
  <si>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</si>
  <si>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</si>
  <si>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</si>
  <si>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</si>
  <si>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</si>
  <si>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</si>
  <si>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</si>
  <si>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</si>
  <si>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</si>
  <si>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</si>
  <si>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</si>
  <si>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</si>
  <si>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</si>
  <si>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</si>
  <si>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</si>
  <si>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</si>
  <si>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</si>
  <si>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</si>
  <si>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</si>
  <si>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</si>
  <si>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</si>
  <si>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</si>
  <si>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</si>
  <si>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</si>
  <si>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</si>
  <si>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</si>
  <si>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</si>
  <si>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</si>
  <si>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</si>
  <si>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</si>
  <si>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</si>
  <si>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</si>
  <si>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</si>
  <si>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</si>
  <si>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</si>
  <si>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</si>
  <si>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</si>
  <si>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</si>
  <si>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</si>
  <si>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</si>
  <si>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</si>
  <si>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</si>
  <si>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</si>
  <si>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</si>
  <si>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</si>
  <si>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</si>
  <si>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</si>
  <si>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</si>
  <si>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</si>
  <si>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</si>
  <si>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</si>
  <si>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</si>
  <si>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</si>
  <si>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</si>
  <si>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</si>
  <si>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</si>
  <si>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</si>
  <si>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</si>
  <si>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</si>
  <si>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</si>
  <si>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</si>
  <si>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</si>
  <si>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</si>
  <si>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</si>
  <si>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</si>
  <si>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</si>
  <si>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</si>
  <si>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</si>
  <si>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</si>
  <si>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</si>
  <si>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</si>
  <si>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</si>
  <si>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</si>
  <si>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</si>
  <si>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</si>
  <si>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</si>
  <si>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</si>
  <si>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</si>
  <si>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</si>
  <si>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</si>
  <si>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</si>
  <si>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</si>
  <si>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</si>
  <si>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</si>
  <si>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</si>
  <si>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</si>
  <si>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</si>
  <si>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</si>
  <si>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</si>
  <si>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</si>
  <si>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</si>
  <si>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</si>
  <si>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</si>
  <si>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</si>
  <si>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</si>
  <si>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</si>
  <si>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</si>
  <si>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</si>
  <si>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</si>
  <si>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</si>
  <si>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</si>
  <si>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</si>
  <si>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</si>
  <si>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</si>
  <si>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</si>
  <si>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</si>
  <si>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</si>
  <si>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</si>
  <si>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</si>
  <si>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</si>
  <si>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</si>
  <si>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</si>
  <si>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</si>
  <si>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</si>
  <si>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</si>
  <si>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</si>
  <si>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</si>
  <si>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</si>
  <si>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</si>
  <si>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</si>
  <si>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</si>
  <si>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</si>
  <si>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</si>
  <si>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</si>
  <si>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</si>
  <si>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</si>
  <si>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</si>
  <si>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</si>
  <si>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</si>
  <si>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</si>
  <si>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</si>
  <si>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</si>
  <si>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</si>
  <si>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</si>
  <si>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</si>
  <si>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</si>
  <si>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</si>
  <si>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</si>
  <si>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</si>
  <si>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</si>
  <si>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</si>
  <si>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</si>
  <si>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</si>
  <si>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</si>
  <si>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</si>
  <si>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</si>
  <si>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</si>
  <si>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</si>
  <si>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</si>
  <si>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</si>
  <si>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</si>
  <si>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</si>
  <si>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</si>
  <si>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</si>
  <si>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</si>
  <si>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</si>
  <si>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</si>
  <si>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</si>
  <si>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</si>
  <si>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</si>
  <si>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</si>
  <si>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</si>
  <si>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</si>
  <si>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</si>
  <si>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</si>
  <si>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</si>
  <si>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</si>
  <si>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</si>
  <si>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</si>
  <si>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</si>
  <si>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</si>
  <si>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</si>
  <si>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</si>
  <si>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</si>
  <si>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</si>
  <si>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</si>
  <si>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</si>
  <si>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</si>
  <si>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</si>
  <si>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</si>
  <si>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</si>
  <si>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</si>
  <si>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</si>
  <si>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</si>
  <si>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</si>
  <si>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</si>
  <si>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</si>
  <si>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</si>
  <si>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</si>
  <si>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</si>
  <si>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</si>
  <si>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</si>
  <si>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</si>
  <si>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</si>
  <si>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</si>
  <si>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</si>
  <si>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</si>
  <si>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</si>
  <si>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</si>
  <si>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</si>
  <si>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</si>
  <si>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</si>
  <si>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</si>
  <si>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</si>
  <si>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</si>
  <si>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</si>
  <si>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</si>
  <si>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</si>
  <si>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</si>
  <si>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</si>
  <si>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</si>
  <si>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</si>
  <si>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</si>
  <si>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</si>
  <si>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</si>
  <si>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</si>
  <si>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</si>
  <si>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</si>
  <si>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</si>
  <si>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</si>
  <si>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</si>
  <si>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</si>
  <si>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</si>
  <si>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</si>
  <si>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</si>
  <si>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</si>
  <si>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</si>
  <si>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</si>
  <si>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</si>
  <si>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</si>
  <si>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</si>
  <si>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</si>
  <si>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</si>
  <si>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</si>
  <si>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</si>
  <si>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</si>
  <si>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</si>
  <si>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</si>
  <si>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</si>
  <si>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</si>
  <si>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</si>
  <si>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</si>
  <si>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</si>
  <si>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</si>
  <si>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</si>
  <si>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</si>
  <si>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</si>
  <si>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</si>
  <si>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</si>
  <si>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</si>
  <si>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</si>
  <si>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</si>
  <si>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</si>
  <si>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</si>
  <si>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</si>
  <si>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</si>
  <si>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</si>
  <si>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</si>
  <si>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</si>
  <si>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</si>
  <si>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</si>
  <si>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</si>
  <si>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</si>
  <si>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</si>
  <si>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</si>
  <si>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</si>
  <si>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</si>
  <si>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</si>
  <si>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</si>
  <si>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</si>
  <si>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</si>
  <si>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</si>
  <si>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</si>
  <si>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</si>
  <si>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</si>
  <si>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</si>
  <si>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</si>
  <si>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</si>
  <si>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</si>
  <si>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</si>
  <si>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</si>
  <si>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</si>
  <si>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</si>
  <si>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</si>
  <si>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</si>
  <si>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</si>
  <si>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</si>
  <si>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</si>
  <si>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</si>
  <si>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</si>
  <si>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</si>
  <si>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</si>
  <si>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</si>
  <si>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</si>
  <si>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</si>
  <si>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</si>
  <si>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</si>
  <si>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</si>
  <si>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</si>
  <si>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</si>
  <si>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</si>
  <si>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</si>
  <si>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</si>
  <si>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</si>
  <si>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</si>
  <si>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</si>
  <si>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</si>
  <si>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</si>
  <si>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</si>
  <si>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</si>
  <si>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</si>
  <si>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</si>
  <si>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</si>
  <si>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</si>
  <si>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</si>
  <si>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</si>
  <si>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</si>
  <si>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</si>
  <si>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</si>
  <si>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</si>
  <si>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</si>
  <si>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</si>
  <si>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</si>
  <si>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</si>
  <si>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</si>
  <si>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</si>
  <si>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</si>
  <si>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</si>
  <si>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</si>
  <si>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</si>
  <si>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</si>
  <si>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</si>
  <si>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</si>
  <si>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</si>
  <si>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</si>
  <si>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</si>
  <si>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</si>
  <si>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</si>
  <si>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</si>
  <si>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</si>
  <si>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</si>
  <si>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</si>
  <si>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</si>
  <si>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</si>
  <si>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</si>
  <si>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</si>
  <si>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</si>
  <si>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</si>
  <si>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</si>
  <si>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</si>
  <si>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</si>
  <si>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</si>
  <si>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</si>
  <si>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</si>
  <si>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</si>
  <si>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</si>
  <si>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</si>
  <si>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</si>
  <si>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</si>
  <si>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</si>
  <si>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</si>
  <si>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</si>
  <si>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</si>
  <si>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</si>
  <si>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</si>
  <si>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</si>
  <si>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</si>
  <si>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</si>
  <si>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</si>
  <si>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</si>
  <si>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</si>
  <si>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</si>
  <si>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</si>
  <si>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</si>
  <si>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</si>
  <si>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</si>
  <si>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</si>
  <si>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</si>
  <si>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</si>
  <si>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</si>
  <si>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</si>
  <si>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</si>
  <si>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</si>
  <si>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</si>
  <si>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</si>
  <si>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</si>
  <si>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</si>
  <si>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</si>
  <si>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</si>
  <si>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</si>
  <si>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</si>
  <si>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</si>
  <si>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</si>
  <si>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</si>
  <si>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</si>
  <si>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</si>
  <si>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</si>
  <si>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</si>
  <si>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</si>
  <si>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</si>
  <si>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</si>
  <si>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</si>
  <si>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</si>
  <si>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</si>
  <si>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</si>
  <si>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</si>
  <si>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</si>
  <si>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</si>
  <si>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</si>
  <si>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</si>
  <si>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</si>
  <si>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</si>
  <si>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</si>
  <si>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</si>
  <si>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</si>
  <si>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</si>
  <si>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</si>
  <si>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</si>
  <si>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</si>
  <si>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</si>
  <si>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</si>
  <si>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</si>
  <si>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</si>
  <si>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</si>
  <si>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</si>
  <si>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</si>
  <si>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</si>
  <si>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</si>
  <si>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</si>
  <si>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</si>
  <si>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</si>
  <si>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</si>
  <si>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</si>
  <si>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</si>
  <si>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</si>
  <si>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</si>
  <si>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</si>
  <si>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</si>
  <si>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</si>
  <si>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</si>
  <si>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</si>
  <si>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</si>
  <si>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</si>
  <si>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</si>
  <si>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</si>
  <si>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</si>
  <si>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</si>
  <si>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</si>
  <si>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</si>
  <si>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</si>
  <si>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</si>
  <si>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</si>
  <si>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</si>
  <si>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</si>
  <si>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</si>
  <si>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</si>
  <si>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</si>
  <si>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</si>
  <si>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</si>
  <si>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</si>
  <si>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</si>
  <si>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</si>
  <si>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</si>
  <si>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</si>
  <si>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</si>
  <si>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</si>
  <si>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</si>
  <si>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</si>
  <si>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</si>
  <si>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</si>
  <si>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</si>
  <si>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</si>
  <si>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</si>
  <si>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</si>
  <si>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</si>
  <si>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</si>
  <si>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</si>
  <si>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</si>
  <si>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</si>
  <si>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</si>
  <si>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</si>
  <si>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</si>
  <si>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</si>
  <si>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</si>
  <si>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</si>
  <si>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</si>
  <si>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</si>
  <si>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</si>
  <si>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</si>
  <si>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</si>
  <si>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</si>
  <si>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</si>
  <si>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</si>
  <si>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</si>
  <si>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</si>
  <si>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</si>
  <si>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</si>
  <si>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</si>
  <si>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</si>
  <si>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</si>
  <si>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</si>
  <si>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</si>
  <si>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</si>
  <si>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</si>
  <si>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</si>
  <si>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</si>
  <si>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</si>
  <si>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</si>
  <si>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</si>
  <si>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</si>
  <si>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</si>
  <si>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</si>
  <si>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</si>
  <si>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</si>
  <si>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</si>
  <si>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</si>
  <si>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</si>
  <si>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</si>
  <si>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</si>
  <si>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</si>
  <si>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</si>
  <si>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</si>
  <si>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</si>
  <si>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</si>
  <si>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</si>
  <si>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</si>
  <si>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</si>
  <si>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</si>
  <si>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</si>
  <si>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</si>
  <si>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</si>
  <si>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</si>
  <si>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</si>
  <si>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</si>
  <si>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</si>
  <si>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</si>
  <si>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</si>
  <si>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</si>
  <si>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</si>
  <si>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</si>
  <si>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</si>
  <si>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</si>
  <si>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</si>
  <si>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</si>
  <si>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</si>
  <si>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</si>
  <si>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</si>
  <si>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</si>
  <si>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</si>
  <si>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</si>
  <si>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</si>
  <si>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</si>
  <si>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</si>
  <si>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</si>
  <si>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</si>
  <si>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</si>
  <si>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</si>
  <si>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</si>
  <si>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</si>
  <si>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</si>
  <si>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</si>
  <si>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</si>
  <si>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</si>
  <si>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</si>
  <si>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</si>
  <si>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</si>
  <si>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</si>
  <si>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</si>
  <si>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</si>
  <si>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</si>
  <si>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</si>
  <si>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</si>
  <si>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</si>
  <si>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</si>
  <si>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</si>
  <si>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</si>
  <si>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</si>
  <si>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</si>
  <si>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</si>
  <si>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</si>
  <si>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</si>
  <si>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</si>
  <si>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</si>
  <si>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</si>
  <si>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</si>
  <si>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</si>
  <si>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</si>
  <si>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</si>
  <si>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</si>
  <si>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</si>
  <si>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</si>
  <si>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</si>
  <si>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</si>
  <si>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</si>
  <si>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</si>
  <si>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</si>
  <si>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</si>
  <si>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</si>
  <si>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</si>
  <si>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</si>
  <si>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</si>
  <si>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</si>
  <si>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</si>
  <si>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</si>
  <si>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</si>
  <si>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</si>
  <si>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</si>
  <si>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</si>
  <si>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</si>
  <si>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</si>
  <si>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</si>
  <si>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</si>
  <si>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</si>
  <si>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</si>
  <si>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</si>
  <si>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</si>
  <si>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</si>
  <si>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</si>
  <si>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</si>
  <si>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</si>
  <si>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</si>
  <si>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</si>
  <si>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</si>
  <si>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</si>
  <si>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</si>
  <si>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</si>
  <si>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</si>
  <si>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</si>
  <si>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</si>
  <si>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</si>
  <si>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</si>
  <si>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</si>
  <si>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</si>
  <si>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</si>
  <si>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</si>
  <si>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</si>
  <si>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</si>
  <si>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</si>
  <si>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</si>
  <si>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</si>
  <si>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</si>
  <si>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</si>
  <si>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</si>
  <si>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</si>
  <si>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</si>
  <si>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</si>
  <si>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</si>
  <si>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</si>
  <si>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</si>
  <si>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</si>
  <si>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</si>
  <si>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</si>
  <si>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</si>
  <si>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</si>
  <si>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</si>
  <si>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</si>
  <si>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</si>
  <si>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</si>
  <si>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</si>
  <si>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</si>
  <si>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</si>
  <si>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</si>
  <si>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</si>
  <si>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</si>
  <si>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</si>
  <si>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</si>
  <si>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</si>
  <si>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</si>
  <si>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</si>
  <si>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</si>
  <si>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</si>
  <si>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</si>
  <si>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</si>
  <si>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</si>
  <si>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</si>
  <si>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</si>
  <si>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</si>
  <si>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</si>
  <si>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</si>
  <si>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</si>
  <si>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</si>
  <si>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</si>
  <si>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</si>
  <si>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</si>
  <si>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</si>
  <si>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</si>
  <si>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</si>
  <si>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</si>
  <si>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</si>
  <si>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</si>
  <si>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</si>
  <si>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</si>
  <si>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</si>
  <si>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</si>
  <si>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</si>
  <si>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</si>
  <si>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</si>
  <si>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</si>
  <si>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</si>
  <si>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</si>
  <si>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</si>
  <si>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</si>
  <si>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</si>
  <si>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</si>
  <si>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</si>
  <si>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</si>
  <si>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</si>
  <si>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</si>
  <si>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</si>
  <si>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</si>
  <si>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</si>
  <si>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</si>
  <si>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</si>
  <si>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</si>
  <si>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</si>
  <si>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</si>
  <si>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</si>
  <si>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</si>
  <si>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</si>
  <si>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</si>
  <si>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</si>
  <si>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</si>
  <si>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</si>
  <si>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</si>
  <si>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</si>
  <si>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</si>
  <si>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</si>
  <si>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</si>
  <si>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</si>
  <si>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</si>
  <si>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</si>
  <si>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</si>
  <si>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</si>
  <si>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</si>
  <si>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</si>
  <si>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</si>
  <si>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</si>
  <si>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</si>
  <si>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</si>
  <si>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</si>
  <si>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</si>
  <si>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</si>
  <si>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</si>
  <si>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</si>
  <si>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</si>
  <si>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</si>
  <si>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</si>
  <si>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</si>
  <si>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</si>
  <si>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</si>
  <si>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</si>
  <si>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</si>
  <si>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</si>
  <si>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</si>
  <si>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</si>
  <si>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</si>
  <si>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</si>
  <si>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</si>
  <si>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</si>
  <si>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</si>
  <si>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</si>
  <si>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</si>
  <si>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</si>
  <si>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</si>
  <si>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</si>
  <si>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</si>
  <si>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</si>
  <si>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</si>
  <si>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</si>
  <si>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</si>
  <si>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</si>
  <si>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</si>
  <si>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</si>
  <si>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</si>
  <si>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</si>
  <si>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</si>
  <si>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</si>
  <si>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</si>
  <si>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</si>
  <si>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</si>
  <si>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</si>
  <si>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</si>
  <si>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</si>
  <si>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</si>
  <si>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</si>
  <si>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</si>
  <si>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</si>
  <si>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</si>
  <si>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</si>
  <si>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</si>
  <si>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</si>
  <si>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</si>
  <si>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</si>
  <si>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</si>
  <si>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</si>
  <si>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</si>
  <si>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</si>
  <si>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</si>
  <si>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</si>
  <si>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</si>
  <si>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</si>
  <si>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</si>
  <si>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</si>
  <si>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</si>
  <si>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</si>
  <si>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</si>
  <si>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</si>
  <si>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</si>
  <si>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</si>
  <si>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</si>
  <si>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</si>
  <si>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</si>
  <si>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</si>
  <si>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</si>
  <si>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</si>
  <si>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</si>
  <si>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</si>
  <si>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</si>
  <si>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</si>
  <si>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</si>
  <si>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</si>
  <si>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</si>
  <si>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</si>
  <si>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</si>
  <si>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</si>
  <si>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</si>
  <si>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</si>
  <si>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</si>
  <si>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</si>
  <si>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</si>
  <si>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</si>
  <si>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</si>
  <si>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</si>
  <si>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</si>
  <si>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</si>
  <si>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</si>
  <si>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</si>
  <si>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</si>
  <si>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</si>
  <si>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</si>
  <si>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</si>
  <si>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</si>
  <si>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</si>
  <si>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</si>
  <si>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</si>
  <si>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</si>
  <si>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</si>
  <si>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</si>
  <si>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</si>
  <si>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</si>
  <si>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</si>
  <si>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</si>
  <si>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</si>
  <si>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</si>
  <si>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</si>
  <si>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</si>
  <si>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</si>
  <si>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</si>
  <si>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</si>
  <si>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</si>
  <si>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</si>
  <si>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</si>
  <si>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</si>
  <si>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</si>
  <si>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</si>
  <si>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</si>
  <si>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</si>
  <si>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</si>
  <si>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</si>
  <si>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</si>
  <si>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</si>
  <si>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</si>
  <si>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</si>
  <si>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</si>
  <si>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</si>
  <si>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</si>
  <si>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</si>
  <si>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</si>
  <si>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</si>
  <si>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</si>
  <si>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</si>
  <si>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</si>
  <si>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</si>
  <si>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</si>
  <si>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</si>
  <si>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</si>
  <si>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</si>
  <si>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</si>
  <si>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</si>
  <si>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</si>
  <si>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</si>
  <si>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</si>
  <si>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</si>
  <si>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</si>
  <si>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</si>
  <si>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</si>
  <si>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</si>
  <si>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</si>
  <si>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</si>
  <si>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</si>
  <si>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</si>
  <si>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</si>
  <si>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</si>
  <si>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</si>
  <si>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</si>
  <si>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</si>
  <si>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</si>
  <si>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</si>
  <si>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</si>
  <si>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</si>
  <si>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</si>
  <si>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</si>
  <si>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</si>
  <si>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</si>
  <si>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</si>
  <si>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</si>
  <si>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</si>
  <si>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</si>
  <si>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</si>
  <si>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</si>
  <si>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</si>
  <si>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</si>
  <si>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</si>
  <si>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</si>
  <si>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</si>
  <si>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</si>
  <si>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</si>
  <si>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</si>
  <si>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</si>
  <si>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</si>
  <si>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</si>
  <si>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</si>
  <si>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</si>
  <si>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</si>
  <si>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</si>
  <si>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</si>
  <si>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</si>
  <si>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</si>
  <si>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</si>
  <si>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</si>
  <si>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</si>
  <si>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</si>
  <si>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</si>
  <si>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</si>
  <si>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</si>
  <si>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</si>
  <si>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</si>
  <si>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</si>
  <si>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</si>
  <si>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</si>
  <si>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</si>
  <si>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</si>
  <si>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</si>
  <si>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</si>
  <si>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</si>
  <si>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</si>
  <si>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</si>
  <si>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</si>
  <si>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</si>
  <si>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</si>
  <si>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</si>
  <si>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</si>
  <si>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</si>
  <si>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</si>
  <si>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</si>
  <si>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</si>
  <si>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</si>
  <si>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</si>
  <si>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</si>
  <si>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</si>
  <si>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</si>
  <si>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</si>
  <si>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</si>
  <si>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</si>
  <si>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</si>
  <si>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</si>
  <si>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</si>
  <si>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</si>
  <si>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</si>
  <si>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</si>
  <si>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</si>
  <si>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</si>
  <si>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</si>
  <si>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</si>
  <si>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</si>
  <si>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</si>
  <si>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</si>
  <si>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</si>
  <si>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</si>
  <si>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</si>
  <si>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</si>
  <si>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</si>
  <si>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</si>
  <si>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</si>
  <si>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</si>
  <si>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</si>
  <si>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</si>
  <si>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</si>
  <si>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</si>
  <si>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</si>
  <si>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</si>
  <si>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</si>
  <si>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</si>
  <si>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</si>
  <si>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</si>
  <si>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</si>
  <si>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</si>
  <si>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</si>
  <si>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</si>
  <si>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</si>
  <si>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</si>
  <si>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</si>
  <si>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</si>
  <si>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</si>
  <si>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</si>
  <si>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</si>
  <si>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</si>
  <si>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</si>
  <si>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</si>
  <si>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</si>
  <si>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</si>
  <si>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</si>
  <si>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</si>
  <si>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</si>
  <si>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</si>
  <si>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</si>
  <si>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</si>
  <si>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</si>
  <si>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</si>
  <si>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</si>
  <si>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</si>
  <si>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</si>
  <si>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</si>
  <si>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</si>
  <si>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</si>
  <si>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</si>
  <si>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</si>
  <si>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</si>
  <si>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</si>
  <si>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</si>
  <si>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</si>
  <si>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</si>
  <si>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</si>
  <si>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</si>
  <si>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</si>
  <si>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</si>
  <si>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</si>
  <si>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</si>
  <si>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</si>
  <si>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</si>
  <si>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</si>
  <si>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</si>
  <si>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</si>
  <si>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</si>
  <si>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</si>
  <si>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</si>
  <si>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</si>
  <si>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</si>
  <si>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</si>
  <si>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</si>
  <si>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</si>
  <si>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</si>
  <si>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</si>
  <si>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</si>
  <si>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</si>
  <si>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</si>
  <si>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</si>
  <si>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</si>
  <si>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</si>
  <si>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</si>
  <si>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</si>
  <si>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</si>
  <si>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</si>
  <si>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</si>
  <si>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</si>
  <si>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</si>
  <si>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</si>
  <si>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</si>
  <si>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</si>
  <si>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</si>
  <si>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</si>
  <si>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</si>
  <si>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</si>
  <si>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</si>
  <si>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</si>
  <si>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</si>
  <si>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</si>
  <si>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</si>
  <si>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</si>
  <si>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</si>
  <si>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</si>
  <si>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</si>
  <si>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</si>
  <si>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</si>
  <si>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</si>
  <si>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</si>
  <si>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</si>
  <si>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</si>
  <si>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</si>
  <si>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</si>
  <si>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</si>
  <si>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</si>
  <si>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</si>
  <si>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</si>
  <si>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</si>
  <si>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</si>
  <si>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</si>
  <si>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</si>
  <si>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</si>
  <si>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</si>
  <si>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</si>
  <si>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</si>
  <si>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</si>
  <si>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</si>
  <si>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</si>
  <si>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</si>
  <si>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</si>
  <si>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</si>
  <si>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</si>
  <si>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</si>
  <si>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</si>
  <si>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</si>
  <si>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</si>
  <si>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</si>
  <si>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</si>
  <si>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</si>
  <si>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</si>
  <si>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</si>
  <si>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</si>
  <si>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</si>
  <si>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</si>
  <si>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</si>
  <si>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</si>
  <si>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</si>
  <si>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</si>
  <si>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</si>
  <si>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</si>
  <si>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</si>
  <si>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</si>
  <si>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</si>
  <si>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</si>
  <si>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</si>
  <si>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</si>
  <si>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</si>
  <si>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</si>
  <si>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</si>
  <si>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</si>
  <si>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</si>
  <si>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</si>
  <si>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</si>
  <si>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</si>
  <si>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</si>
  <si>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</si>
  <si>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</si>
  <si>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</si>
  <si>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</si>
  <si>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</si>
  <si>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</si>
  <si>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</si>
  <si>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</si>
  <si>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</si>
  <si>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</si>
  <si>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</si>
  <si>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</si>
  <si>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</si>
  <si>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</si>
  <si>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</si>
  <si>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</si>
  <si>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</si>
  <si>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</si>
  <si>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</si>
  <si>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</si>
  <si>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</si>
  <si>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</si>
  <si>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</si>
  <si>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</si>
  <si>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</si>
  <si>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</si>
  <si>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</si>
  <si>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</si>
  <si>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</si>
  <si>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</si>
  <si>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</si>
  <si>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</si>
  <si>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</si>
  <si>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</si>
  <si>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</si>
  <si>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</si>
  <si>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</si>
  <si>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</si>
  <si>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</si>
  <si>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</si>
  <si>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</si>
  <si>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</si>
  <si>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</si>
  <si>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</si>
  <si>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</si>
  <si>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</si>
  <si>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</si>
  <si>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</si>
  <si>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</si>
  <si>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</si>
  <si>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</si>
  <si>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</si>
  <si>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</si>
  <si>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</si>
  <si>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</si>
  <si>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</si>
  <si>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</si>
  <si>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</si>
  <si>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</si>
  <si>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</si>
  <si>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</si>
  <si>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</si>
  <si>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</si>
  <si>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</si>
  <si>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</si>
  <si>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</si>
  <si>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</si>
  <si>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</si>
  <si>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</si>
  <si>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</si>
  <si>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</si>
  <si>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</si>
  <si>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</si>
  <si>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</si>
  <si>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</si>
  <si>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</si>
  <si>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</si>
  <si>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</si>
  <si>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</si>
  <si>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</si>
  <si>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</si>
  <si>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</si>
  <si>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</si>
  <si>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</si>
  <si>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</si>
  <si>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</si>
  <si>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</si>
  <si>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</si>
  <si>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</si>
  <si>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</si>
  <si>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</si>
  <si>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</si>
  <si>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</si>
  <si>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</si>
  <si>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</si>
  <si>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</si>
  <si>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</si>
  <si>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</si>
  <si>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</si>
  <si>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</si>
  <si>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</si>
  <si>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</si>
  <si>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</si>
  <si>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</si>
  <si>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</si>
  <si>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</si>
  <si>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</si>
  <si>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</si>
  <si>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</si>
  <si>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</si>
  <si>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</si>
  <si>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</si>
  <si>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</si>
  <si>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</si>
  <si>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</si>
  <si>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</si>
  <si>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</si>
  <si>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</si>
  <si>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</si>
  <si>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</si>
  <si>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</si>
  <si>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</si>
  <si>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</si>
  <si>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</si>
  <si>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</si>
  <si>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</si>
  <si>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</si>
  <si>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</si>
  <si>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</si>
  <si>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</si>
  <si>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</si>
  <si>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</si>
  <si>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</si>
  <si>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</si>
  <si>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</si>
  <si>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</si>
  <si>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</si>
  <si>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</si>
  <si>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</si>
  <si>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</si>
  <si>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</si>
  <si>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</si>
  <si>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</si>
  <si>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</si>
  <si>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</si>
  <si>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</si>
  <si>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</si>
  <si>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</si>
  <si>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</si>
  <si>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</si>
  <si>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</si>
  <si>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</si>
  <si>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</si>
  <si>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</si>
  <si>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</si>
  <si>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</si>
  <si>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</si>
  <si>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</si>
  <si>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</si>
  <si>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</si>
  <si>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</si>
  <si>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</si>
  <si>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</si>
  <si>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</si>
  <si>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</si>
  <si>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</si>
  <si>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</si>
  <si>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</si>
  <si>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</si>
  <si>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</si>
  <si>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</si>
  <si>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</si>
  <si>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</si>
  <si>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</si>
  <si>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</si>
  <si>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</si>
  <si>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</si>
  <si>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</si>
  <si>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</si>
  <si>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</si>
  <si>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</si>
  <si>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</si>
  <si>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</si>
  <si>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</si>
  <si>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</si>
  <si>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</si>
  <si>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</si>
  <si>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</si>
  <si>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</si>
  <si>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</si>
  <si>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</si>
  <si>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</si>
  <si>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</si>
  <si>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</si>
  <si>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</si>
  <si>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</si>
  <si>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</si>
  <si>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</si>
  <si>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</si>
  <si>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</si>
  <si>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</si>
  <si>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</si>
  <si>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</si>
  <si>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</si>
  <si>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</si>
  <si>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</si>
  <si>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</si>
  <si>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</si>
  <si>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</si>
  <si>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</si>
  <si>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</si>
  <si>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</si>
  <si>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</si>
  <si>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</si>
  <si>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</si>
  <si>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</si>
  <si>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</si>
  <si>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</si>
  <si>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</si>
  <si>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</si>
  <si>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</si>
  <si>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</si>
  <si>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</si>
  <si>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</si>
  <si>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</si>
  <si>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</si>
  <si>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</si>
  <si>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</si>
  <si>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</si>
  <si>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</si>
  <si>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</si>
  <si>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</si>
  <si>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</si>
  <si>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</si>
  <si>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</si>
  <si>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</si>
  <si>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</si>
  <si>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</si>
  <si>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</si>
  <si>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</si>
  <si>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</si>
  <si>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</si>
  <si>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</si>
  <si>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</si>
  <si>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</si>
  <si>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</si>
  <si>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</si>
  <si>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</si>
  <si>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</si>
  <si>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</si>
  <si>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</si>
  <si>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</si>
  <si>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</si>
  <si>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</si>
  <si>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</si>
  <si>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</si>
  <si>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</si>
  <si>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</si>
  <si>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</si>
  <si>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</si>
  <si>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</si>
  <si>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</si>
  <si>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</si>
  <si>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</si>
  <si>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</si>
  <si>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</si>
  <si>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</si>
  <si>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</si>
  <si>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</si>
  <si>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</si>
  <si>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</si>
  <si>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</si>
  <si>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</si>
  <si>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</si>
  <si>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</si>
  <si>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</si>
  <si>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</si>
  <si>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</si>
  <si>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</si>
  <si>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</si>
  <si>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</si>
  <si>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</si>
  <si>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</si>
  <si>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</si>
  <si>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</si>
  <si>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</si>
  <si>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</si>
  <si>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</si>
  <si>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</si>
  <si>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</si>
  <si>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</si>
  <si>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</si>
  <si>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</si>
  <si>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</si>
  <si>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</si>
  <si>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</si>
  <si>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</si>
  <si>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</si>
  <si>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</si>
  <si>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</si>
  <si>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</si>
  <si>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</si>
  <si>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</si>
  <si>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</si>
  <si>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</si>
  <si>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</si>
  <si>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</si>
  <si>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</si>
  <si>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</si>
  <si>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</si>
  <si>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</si>
  <si>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</si>
  <si>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</si>
  <si>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</si>
  <si>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</si>
  <si>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</si>
  <si>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</si>
  <si>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</si>
  <si>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</si>
  <si>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</si>
  <si>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</si>
  <si>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</si>
  <si>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</si>
  <si>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</si>
  <si>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</si>
  <si>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</si>
  <si>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</si>
  <si>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</si>
  <si>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</si>
  <si>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</si>
  <si>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</si>
  <si>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</si>
  <si>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</si>
  <si>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</si>
  <si>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</si>
  <si>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</si>
  <si>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</si>
  <si>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</si>
  <si>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</si>
  <si>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</si>
  <si>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</si>
  <si>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</si>
  <si>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</si>
  <si>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</si>
  <si>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</si>
  <si>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</si>
  <si>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</si>
  <si>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</si>
  <si>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</si>
  <si>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</si>
  <si>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</si>
  <si>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</si>
  <si>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</si>
  <si>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</si>
  <si>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</si>
  <si>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</si>
  <si>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</si>
  <si>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</si>
  <si>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</si>
  <si>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</si>
  <si>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</si>
  <si>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</si>
  <si>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</si>
  <si>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</si>
  <si>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</si>
  <si>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</si>
  <si>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</si>
  <si>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</si>
  <si>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</si>
  <si>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</si>
  <si>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</si>
  <si>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</si>
  <si>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</si>
  <si>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</si>
  <si>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</si>
  <si>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</si>
  <si>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</si>
  <si>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</si>
  <si>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</si>
  <si>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</si>
  <si>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</si>
  <si>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</si>
  <si>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</si>
  <si>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</si>
  <si>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</si>
  <si>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</si>
  <si>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</si>
  <si>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</si>
  <si>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</si>
  <si>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</si>
  <si>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</si>
  <si>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</si>
  <si>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</si>
  <si>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</si>
  <si>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</si>
  <si>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</si>
  <si>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</si>
  <si>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</si>
  <si>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</si>
  <si>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</si>
  <si>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</si>
  <si>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</si>
  <si>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</si>
  <si>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</si>
  <si>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</si>
  <si>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</si>
  <si>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</si>
  <si>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</si>
  <si>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</si>
  <si>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</si>
  <si>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</si>
  <si>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</si>
  <si>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</si>
  <si>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</si>
  <si>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</si>
  <si>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</si>
  <si>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</si>
  <si>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</si>
  <si>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</si>
  <si>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</si>
  <si>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</si>
  <si>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</si>
  <si>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</si>
  <si>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</si>
  <si>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</si>
  <si>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</si>
  <si>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</si>
  <si>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</si>
  <si>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</si>
  <si>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</si>
  <si>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</si>
  <si>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</si>
  <si>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</si>
  <si>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</si>
  <si>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</si>
  <si>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</si>
  <si>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</si>
  <si>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</si>
  <si>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</si>
  <si>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</si>
  <si>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</si>
  <si>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</si>
  <si>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</si>
  <si>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</si>
  <si>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</si>
  <si>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</si>
  <si>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</si>
  <si>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</si>
  <si>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</si>
  <si>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</si>
  <si>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</si>
  <si>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</si>
  <si>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</si>
  <si>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</si>
  <si>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</si>
  <si>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</si>
  <si>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</si>
  <si>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</si>
  <si>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</si>
  <si>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</si>
  <si>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</si>
  <si>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</si>
  <si>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</si>
  <si>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</si>
  <si>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</si>
  <si>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</si>
  <si>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</si>
  <si>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</si>
  <si>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</si>
  <si>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</si>
  <si>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</si>
  <si>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</si>
  <si>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</si>
  <si>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</si>
  <si>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</si>
  <si>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</si>
  <si>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</si>
  <si>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</si>
  <si>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</si>
  <si>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</si>
  <si>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</si>
  <si>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</si>
  <si>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</si>
  <si>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</si>
  <si>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</si>
  <si>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</si>
  <si>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</si>
  <si>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</si>
  <si>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</si>
  <si>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</si>
  <si>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</si>
  <si>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</si>
  <si>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</si>
  <si>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</si>
  <si>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</si>
  <si>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</si>
  <si>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</si>
  <si>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</si>
  <si>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</si>
  <si>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</si>
  <si>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</si>
  <si>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</si>
  <si>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</si>
  <si>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</si>
  <si>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</si>
  <si>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</si>
  <si>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</si>
  <si>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</si>
  <si>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</si>
  <si>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</si>
  <si>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</si>
  <si>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</si>
  <si>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</si>
  <si>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</si>
  <si>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</si>
  <si>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</si>
  <si>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</si>
  <si>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</si>
  <si>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</si>
  <si>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</si>
  <si>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</si>
  <si>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</si>
  <si>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</si>
  <si>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</si>
  <si>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</si>
  <si>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</si>
  <si>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</si>
  <si>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</si>
  <si>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</si>
  <si>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</si>
  <si>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</si>
  <si>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</si>
  <si>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</si>
  <si>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</si>
  <si>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</si>
  <si>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</si>
  <si>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</si>
  <si>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</si>
  <si>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</si>
  <si>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</si>
  <si>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</si>
  <si>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</si>
  <si>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</si>
  <si>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</si>
  <si>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</si>
  <si>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</si>
  <si>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</si>
  <si>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</si>
  <si>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</si>
  <si>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</si>
  <si>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</si>
  <si>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</si>
  <si>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</si>
  <si>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</si>
  <si>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</si>
  <si>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</si>
  <si>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</si>
  <si>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</si>
  <si>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</si>
  <si>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</si>
  <si>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</si>
  <si>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</si>
  <si>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</si>
  <si>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</si>
  <si>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</si>
  <si>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</si>
  <si>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</si>
  <si>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</si>
  <si>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</si>
  <si>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</si>
  <si>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</si>
  <si>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</si>
  <si>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</si>
  <si>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</si>
  <si>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</si>
  <si>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</si>
  <si>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</si>
  <si>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</si>
  <si>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</si>
  <si>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</si>
  <si>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</si>
  <si>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</si>
  <si>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</si>
  <si>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</si>
  <si>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</si>
  <si>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</si>
  <si>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</si>
  <si>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</si>
  <si>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</si>
  <si>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</si>
  <si>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</si>
  <si>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</si>
  <si>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</si>
  <si>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</si>
  <si>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</si>
  <si>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</si>
  <si>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</si>
  <si>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</si>
  <si>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</si>
  <si>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</si>
  <si>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</si>
  <si>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</si>
  <si>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</si>
  <si>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</si>
  <si>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</si>
  <si>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</si>
  <si>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</si>
  <si>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</si>
  <si>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</si>
  <si>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</si>
  <si>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</si>
  <si>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</si>
  <si>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</si>
  <si>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</si>
  <si>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</si>
  <si>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</si>
  <si>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</si>
  <si>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</si>
  <si>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</si>
  <si>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</si>
  <si>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</si>
  <si>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</si>
  <si>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</si>
  <si>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</si>
  <si>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</si>
  <si>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</si>
  <si>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</si>
  <si>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</si>
  <si>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</si>
  <si>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</si>
  <si>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</si>
  <si>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</si>
  <si>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</si>
  <si>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</si>
  <si>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</si>
  <si>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</si>
  <si>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</si>
  <si>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</si>
  <si>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</si>
  <si>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</si>
  <si>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</si>
  <si>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</si>
  <si>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</si>
  <si>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</si>
  <si>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</si>
  <si>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</si>
  <si>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</si>
  <si>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</si>
  <si>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</si>
  <si>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</si>
  <si>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</si>
  <si>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</si>
  <si>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</si>
  <si>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</si>
  <si>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</si>
  <si>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</si>
  <si>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</si>
  <si>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</si>
  <si>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</si>
  <si>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</si>
  <si>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</si>
  <si>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</si>
  <si>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</si>
  <si>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</si>
  <si>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</si>
  <si>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</si>
  <si>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</si>
  <si>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</si>
  <si>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</si>
  <si>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</si>
  <si>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</si>
  <si>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</si>
  <si>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</si>
  <si>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</si>
  <si>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</si>
  <si>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</si>
  <si>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</si>
  <si>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</si>
  <si>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</si>
  <si>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</si>
  <si>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</si>
  <si>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</si>
  <si>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</si>
  <si>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</si>
  <si>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</si>
  <si>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</si>
  <si>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</si>
  <si>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</si>
  <si>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</si>
  <si>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</si>
  <si>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</si>
  <si>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</si>
  <si>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</si>
  <si>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</si>
  <si>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</si>
  <si>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</si>
  <si>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</si>
  <si>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</si>
  <si>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</si>
  <si>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</si>
  <si>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</si>
  <si>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</si>
  <si>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</si>
  <si>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</si>
  <si>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</si>
  <si>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</si>
  <si>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</si>
  <si>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</si>
  <si>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</si>
  <si>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</si>
  <si>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</si>
  <si>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</si>
  <si>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</si>
  <si>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</si>
  <si>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</si>
  <si>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</si>
  <si>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</si>
  <si>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</si>
  <si>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</si>
  <si>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</si>
  <si>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</si>
  <si>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</si>
  <si>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</si>
  <si>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</si>
  <si>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</si>
  <si>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</si>
  <si>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</si>
  <si>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</si>
  <si>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</si>
  <si>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</si>
  <si>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</si>
  <si>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</si>
  <si>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</si>
  <si>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</si>
  <si>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</si>
  <si>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</si>
  <si>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</si>
  <si>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</si>
  <si>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</si>
  <si>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</si>
  <si>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</si>
  <si>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</si>
  <si>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</si>
  <si>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</si>
  <si>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</si>
  <si>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</si>
  <si>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</si>
  <si>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</si>
  <si>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</si>
  <si>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</si>
  <si>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</si>
  <si>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</si>
  <si>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</si>
  <si>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</si>
  <si>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</si>
  <si>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</si>
  <si>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</si>
  <si>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</si>
  <si>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</si>
  <si>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</si>
  <si>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</si>
  <si>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</si>
  <si>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</si>
  <si>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</si>
  <si>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</si>
  <si>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</si>
  <si>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</si>
  <si>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</si>
  <si>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</si>
  <si>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</si>
  <si>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</si>
  <si>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</si>
  <si>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</si>
  <si>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</si>
  <si>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</si>
  <si>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</si>
  <si>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</si>
  <si>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</si>
  <si>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</si>
  <si>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</si>
  <si>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</si>
  <si>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</si>
  <si>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</si>
  <si>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</si>
  <si>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</si>
  <si>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</si>
  <si>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</si>
  <si>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</si>
  <si>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</si>
  <si>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</si>
  <si>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</si>
  <si>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</si>
  <si>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</si>
  <si>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</si>
  <si>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</si>
  <si>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</si>
  <si>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</si>
  <si>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</si>
  <si>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</si>
  <si>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</si>
  <si>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</si>
  <si>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</si>
  <si>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</si>
  <si>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</si>
  <si>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</si>
  <si>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</si>
  <si>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</si>
  <si>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</si>
  <si>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</si>
  <si>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</si>
  <si>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</si>
  <si>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</si>
  <si>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</si>
  <si>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</si>
  <si>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</si>
  <si>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</si>
  <si>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</si>
  <si>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</si>
  <si>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</si>
  <si>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</si>
  <si>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</si>
  <si>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</si>
  <si>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</si>
  <si>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</si>
  <si>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</si>
  <si>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</si>
  <si>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</si>
  <si>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</si>
  <si>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</si>
  <si>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</si>
  <si>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</si>
  <si>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</si>
  <si>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</si>
  <si>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</si>
  <si>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</si>
  <si>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</si>
  <si>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</si>
  <si>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</si>
  <si>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</si>
  <si>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</si>
  <si>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</si>
  <si>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</si>
  <si>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</si>
  <si>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</si>
  <si>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</si>
  <si>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</si>
  <si>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</si>
  <si>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</si>
  <si>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</si>
  <si>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</si>
  <si>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</si>
  <si>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</si>
  <si>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</si>
  <si>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</si>
  <si>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</si>
  <si>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</si>
  <si>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</si>
  <si>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</si>
  <si>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</si>
  <si>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</si>
  <si>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</si>
  <si>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</si>
  <si>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</si>
  <si>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</si>
  <si>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</si>
  <si>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</si>
  <si>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</si>
  <si>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</si>
  <si>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</si>
  <si>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</si>
  <si>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</si>
  <si>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</si>
  <si>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</si>
  <si>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</si>
  <si>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</si>
  <si>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</si>
  <si>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</si>
  <si>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</si>
  <si>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</si>
  <si>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</si>
  <si>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</si>
  <si>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</si>
  <si>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</si>
  <si>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</si>
  <si>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</si>
  <si>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</si>
  <si>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</si>
  <si>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</si>
  <si>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</si>
  <si>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</si>
  <si>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</si>
  <si>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</si>
  <si>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</si>
  <si>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</si>
  <si>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</si>
  <si>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</si>
  <si>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</si>
  <si>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</si>
  <si>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</si>
  <si>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</si>
  <si>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</si>
  <si>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</si>
  <si>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</si>
  <si>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</si>
  <si>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</si>
  <si>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</si>
  <si>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</si>
  <si>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</si>
  <si>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</si>
  <si>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</si>
  <si>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</si>
  <si>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</si>
  <si>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</si>
  <si>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</si>
  <si>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</si>
  <si>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</si>
  <si>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</si>
  <si>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</si>
  <si>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</si>
  <si>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</si>
  <si>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</si>
  <si>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</si>
  <si>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</si>
  <si>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</si>
  <si>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</si>
  <si>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</si>
  <si>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</si>
  <si>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</si>
  <si>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</si>
  <si>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</si>
  <si>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</si>
  <si>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</si>
  <si>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</si>
  <si>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</si>
  <si>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</si>
  <si>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</si>
  <si>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</si>
  <si>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</si>
  <si>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</si>
  <si>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</si>
  <si>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</si>
  <si>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</si>
  <si>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</si>
  <si>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</si>
  <si>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</si>
  <si>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</si>
  <si>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</si>
  <si>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</si>
  <si>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</si>
  <si>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</si>
  <si>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</si>
  <si>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</si>
  <si>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</si>
  <si>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</si>
  <si>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</si>
  <si>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</si>
  <si>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</si>
  <si>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</si>
  <si>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</si>
  <si>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</si>
  <si>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</si>
  <si>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</si>
  <si>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</si>
  <si>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</si>
  <si>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</si>
  <si>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</si>
  <si>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</si>
  <si>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</si>
  <si>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</si>
  <si>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</si>
  <si>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</si>
  <si>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</si>
  <si>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</si>
  <si>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</si>
  <si>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</si>
  <si>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</si>
  <si>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</si>
  <si>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</si>
  <si>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</si>
  <si>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</si>
  <si>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</si>
  <si>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</si>
  <si>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</si>
  <si>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</si>
  <si>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</si>
  <si>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</si>
  <si>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</si>
  <si>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</si>
  <si>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</si>
  <si>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</si>
  <si>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</si>
  <si>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</si>
  <si>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</si>
  <si>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</si>
  <si>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</si>
  <si>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</si>
  <si>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</si>
  <si>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</si>
  <si>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</si>
  <si>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</si>
  <si>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</si>
  <si>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</si>
  <si>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</si>
  <si>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</si>
  <si>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</si>
  <si>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</si>
  <si>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</si>
  <si>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</si>
  <si>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</si>
  <si>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</si>
  <si>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</si>
  <si>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</si>
  <si>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</si>
  <si>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</si>
  <si>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</si>
  <si>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</si>
  <si>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</si>
  <si>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</si>
  <si>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</si>
  <si>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</si>
  <si>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</si>
  <si>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</si>
  <si>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</si>
  <si>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</si>
  <si>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</si>
  <si>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</si>
  <si>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</si>
  <si>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</si>
  <si>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</si>
  <si>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</si>
  <si>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</si>
  <si>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</si>
  <si>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</si>
  <si>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</si>
  <si>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</si>
  <si>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</si>
  <si>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</si>
  <si>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</si>
  <si>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</si>
  <si>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</si>
  <si>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</si>
  <si>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</si>
  <si>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</si>
  <si>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</si>
  <si>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</si>
  <si>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</si>
  <si>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</si>
  <si>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</si>
  <si>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</si>
  <si>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</si>
  <si>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</si>
  <si>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</si>
  <si>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</si>
  <si>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</si>
  <si>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</si>
  <si>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</si>
  <si>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</si>
  <si>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</si>
  <si>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</si>
  <si>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</si>
  <si>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</si>
  <si>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</si>
  <si>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</si>
  <si>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</si>
  <si>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</si>
  <si>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</si>
  <si>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</si>
  <si>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</si>
  <si>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</si>
  <si>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</si>
  <si>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</si>
  <si>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</si>
  <si>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</si>
  <si>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</si>
  <si>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</si>
  <si>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</si>
  <si>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</si>
  <si>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</si>
  <si>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</si>
  <si>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</si>
  <si>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</si>
  <si>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</si>
  <si>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</si>
  <si>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</si>
  <si>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</si>
  <si>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</si>
  <si>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</si>
  <si>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</si>
  <si>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</si>
  <si>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</si>
  <si>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</si>
  <si>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</si>
  <si>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</si>
  <si>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</si>
  <si>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</si>
  <si>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</si>
  <si>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</si>
  <si>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</si>
  <si>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</si>
  <si>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</si>
  <si>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</si>
  <si>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</si>
  <si>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</si>
  <si>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</si>
  <si>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</si>
  <si>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</si>
  <si>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</si>
  <si>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</si>
  <si>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</si>
  <si>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</si>
  <si>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</si>
  <si>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</si>
  <si>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</si>
  <si>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</si>
  <si>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</si>
  <si>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</si>
  <si>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</si>
  <si>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</si>
  <si>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</si>
  <si>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</si>
  <si>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</si>
  <si>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</si>
  <si>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</si>
  <si>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</si>
  <si>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</si>
  <si>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</si>
  <si>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</si>
  <si>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</si>
  <si>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</si>
  <si>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</si>
  <si>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</si>
  <si>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</si>
  <si>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</si>
  <si>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</si>
  <si>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</si>
  <si>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</si>
  <si>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</si>
  <si>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</si>
  <si>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</si>
  <si>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</si>
  <si>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</si>
  <si>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</si>
  <si>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</si>
  <si>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</si>
  <si>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</si>
  <si>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</si>
  <si>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</si>
  <si>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</si>
  <si>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</si>
  <si>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</si>
  <si>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</si>
  <si>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</si>
  <si>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</si>
  <si>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</si>
  <si>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</si>
  <si>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</si>
  <si>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</si>
  <si>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</si>
  <si>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</si>
  <si>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</si>
  <si>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</si>
  <si>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</si>
  <si>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</si>
  <si>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</si>
  <si>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</si>
  <si>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</si>
  <si>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</si>
  <si>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</si>
  <si>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</si>
  <si>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</si>
  <si>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</si>
  <si>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</si>
  <si>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</si>
  <si>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</si>
  <si>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</si>
  <si>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</si>
  <si>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</si>
  <si>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</si>
  <si>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</si>
  <si>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</si>
  <si>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</si>
  <si>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</si>
  <si>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</si>
  <si>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</si>
  <si>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</si>
  <si>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</si>
  <si>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</si>
  <si>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</si>
  <si>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</si>
  <si>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</si>
  <si>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</si>
  <si>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</si>
  <si>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</si>
  <si>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</si>
  <si>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</si>
  <si>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</si>
  <si>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</si>
  <si>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</si>
  <si>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</si>
  <si>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</si>
  <si>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</si>
  <si>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</si>
  <si>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</si>
  <si>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</si>
  <si>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</si>
  <si>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</si>
  <si>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</si>
  <si>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</si>
  <si>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</si>
  <si>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</si>
  <si>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</si>
  <si>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</si>
  <si>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</si>
  <si>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</si>
  <si>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</si>
  <si>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</si>
  <si>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</si>
  <si>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</si>
  <si>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</si>
  <si>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</si>
  <si>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</si>
  <si>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</si>
  <si>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</si>
  <si>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</si>
  <si>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</si>
  <si>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</si>
  <si>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</si>
  <si>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</si>
  <si>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</si>
  <si>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</si>
  <si>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</si>
  <si>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</si>
  <si>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</si>
  <si>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</si>
  <si>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</si>
  <si>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</si>
  <si>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</si>
  <si>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</si>
  <si>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</si>
  <si>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</si>
  <si>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</si>
  <si>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</si>
  <si>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</si>
  <si>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</si>
  <si>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</si>
  <si>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</si>
  <si>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</si>
  <si>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</si>
  <si>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</si>
  <si>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</si>
  <si>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</si>
  <si>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</si>
  <si>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</si>
  <si>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</si>
  <si>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</si>
  <si>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</si>
  <si>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</si>
  <si>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</si>
  <si>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</si>
  <si>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</si>
  <si>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</si>
  <si>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</si>
  <si>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</si>
  <si>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</si>
  <si>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</si>
  <si>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</si>
  <si>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</si>
  <si>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</si>
  <si>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</si>
  <si>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</si>
  <si>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</si>
  <si>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</si>
  <si>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</si>
  <si>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</si>
  <si>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</si>
  <si>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</si>
  <si>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</si>
  <si>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</si>
  <si>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</si>
  <si>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</si>
  <si>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</si>
  <si>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</si>
  <si>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</si>
  <si>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</si>
  <si>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</si>
  <si>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</si>
  <si>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</si>
  <si>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</si>
  <si>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</si>
  <si>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</si>
  <si>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</si>
  <si>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</si>
  <si>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</si>
  <si>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</si>
  <si>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</si>
  <si>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</si>
  <si>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</si>
  <si>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</si>
  <si>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</si>
  <si>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</si>
  <si>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</si>
  <si>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</si>
  <si>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</si>
  <si>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</si>
  <si>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</si>
  <si>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</si>
  <si>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</si>
  <si>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</si>
  <si>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</si>
  <si>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</si>
  <si>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</si>
  <si>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</si>
  <si>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</si>
  <si>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</si>
  <si>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</si>
  <si>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</si>
  <si>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</si>
  <si>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</si>
  <si>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</si>
  <si>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</si>
  <si>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</si>
  <si>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</si>
  <si>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</si>
  <si>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</si>
  <si>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</si>
  <si>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</si>
  <si>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</si>
  <si>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</si>
  <si>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</si>
  <si>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</si>
  <si>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</si>
  <si>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</si>
  <si>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</si>
  <si>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</si>
  <si>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</si>
  <si>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</si>
  <si>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</si>
  <si>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</si>
  <si>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</si>
  <si>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</si>
  <si>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</si>
  <si>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</si>
  <si>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</si>
  <si>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</si>
  <si>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</si>
  <si>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</si>
  <si>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</si>
  <si>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</si>
  <si>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</si>
  <si>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</si>
  <si>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</si>
  <si>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</si>
  <si>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</si>
  <si>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</si>
  <si>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</si>
  <si>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</si>
  <si>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</si>
  <si>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</si>
  <si>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</si>
  <si>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</si>
  <si>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</si>
  <si>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</si>
  <si>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</si>
  <si>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</si>
  <si>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</si>
  <si>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</si>
  <si>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</si>
  <si>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</si>
  <si>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</si>
  <si>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</si>
  <si>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</si>
  <si>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</si>
  <si>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</si>
  <si>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</si>
  <si>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</si>
  <si>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</si>
  <si>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</si>
  <si>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</si>
  <si>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</si>
  <si>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</si>
  <si>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</si>
  <si>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</si>
  <si>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</si>
  <si>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</si>
  <si>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</si>
  <si>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</si>
  <si>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</si>
  <si>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</si>
  <si>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</si>
  <si>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</si>
  <si>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</si>
  <si>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</si>
  <si>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</si>
  <si>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</si>
  <si>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</si>
  <si>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</si>
  <si>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</si>
  <si>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</si>
  <si>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</si>
  <si>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</si>
  <si>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</si>
  <si>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</si>
  <si>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</si>
  <si>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</si>
  <si>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</si>
  <si>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</si>
  <si>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</si>
  <si>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</si>
  <si>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</si>
  <si>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</si>
  <si>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</si>
  <si>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</si>
  <si>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</si>
  <si>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</si>
  <si>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</si>
  <si>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</si>
  <si>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</si>
  <si>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</si>
  <si>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</si>
  <si>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</si>
  <si>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</si>
  <si>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</si>
  <si>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</si>
  <si>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</si>
  <si>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</si>
  <si>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</si>
  <si>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</si>
  <si>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</si>
  <si>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</si>
  <si>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</si>
  <si>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</si>
  <si>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</si>
  <si>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</si>
  <si>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</si>
  <si>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</si>
  <si>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</si>
  <si>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</si>
  <si>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</si>
  <si>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</si>
  <si>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</si>
  <si>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</si>
  <si>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</si>
  <si>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</si>
  <si>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</si>
  <si>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</si>
  <si>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</si>
  <si>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</si>
  <si>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</si>
  <si>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</si>
  <si>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</si>
  <si>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</si>
  <si>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</si>
  <si>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</si>
  <si>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</si>
  <si>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</si>
  <si>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</si>
  <si>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</si>
  <si>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</si>
  <si>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</si>
  <si>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</si>
  <si>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</si>
  <si>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</si>
  <si>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</si>
  <si>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</si>
  <si>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</si>
  <si>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</si>
  <si>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</si>
  <si>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</si>
  <si>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</si>
  <si>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</si>
  <si>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</si>
  <si>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</si>
  <si>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</si>
  <si>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</si>
  <si>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</si>
  <si>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</si>
  <si>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</si>
  <si>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</si>
  <si>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</si>
  <si>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</si>
  <si>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</si>
  <si>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</si>
  <si>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</si>
  <si>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</si>
  <si>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</si>
  <si>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</si>
  <si>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</si>
  <si>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</si>
  <si>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</si>
  <si>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</si>
  <si>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</si>
  <si>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</si>
  <si>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</si>
  <si>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</si>
  <si>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</si>
  <si>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</si>
  <si>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</si>
  <si>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</si>
  <si>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</si>
  <si>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</si>
  <si>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</si>
  <si>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</si>
  <si>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</si>
  <si>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</si>
  <si>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</si>
  <si>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</si>
  <si>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</si>
  <si>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</si>
  <si>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</si>
  <si>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</si>
  <si>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</si>
  <si>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</si>
  <si>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</si>
  <si>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</si>
  <si>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</si>
  <si>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</si>
  <si>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</si>
  <si>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</si>
  <si>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</si>
  <si>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</si>
  <si>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</si>
  <si>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</si>
  <si>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</si>
  <si>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</si>
  <si>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</si>
  <si>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</si>
  <si>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</si>
  <si>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</si>
  <si>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</si>
  <si>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</si>
  <si>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</si>
  <si>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</si>
  <si>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</si>
  <si>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</si>
  <si>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</si>
  <si>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</si>
  <si>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</si>
  <si>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</si>
  <si>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</si>
  <si>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</si>
  <si>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</si>
  <si>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</si>
  <si>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</si>
  <si>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</si>
  <si>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</si>
  <si>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</si>
  <si>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</si>
  <si>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</si>
  <si>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</si>
  <si>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</si>
  <si>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</si>
  <si>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</si>
  <si>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</si>
  <si>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</si>
  <si>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</si>
  <si>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</si>
  <si>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</si>
  <si>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</si>
  <si>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</si>
  <si>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</si>
  <si>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</si>
  <si>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</si>
  <si>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</si>
  <si>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</si>
  <si>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</si>
  <si>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</si>
  <si>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</si>
  <si>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</si>
  <si>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</si>
  <si>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</si>
  <si>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</si>
  <si>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</si>
  <si>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</si>
  <si>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</si>
  <si>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</si>
  <si>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</si>
  <si>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</si>
  <si>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</si>
  <si>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</si>
  <si>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</si>
  <si>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</si>
  <si>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</si>
  <si>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</si>
  <si>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</si>
  <si>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</si>
  <si>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</si>
  <si>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</si>
  <si>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</si>
  <si>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</si>
  <si>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</si>
  <si>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</si>
  <si>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</si>
  <si>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</si>
  <si>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</si>
  <si>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</si>
  <si>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</si>
  <si>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</si>
  <si>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</si>
  <si>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</si>
  <si>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</si>
  <si>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</si>
  <si>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</si>
  <si>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</si>
  <si>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</si>
  <si>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</si>
  <si>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</si>
  <si>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</si>
  <si>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</si>
  <si>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</si>
  <si>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</si>
  <si>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</si>
  <si>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</si>
  <si>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</si>
  <si>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</si>
  <si>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</si>
  <si>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</si>
  <si>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</si>
  <si>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</si>
  <si>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</si>
  <si>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</si>
  <si>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</si>
  <si>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</si>
  <si>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</si>
  <si>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</si>
  <si>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</si>
  <si>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</si>
  <si>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</si>
  <si>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</si>
  <si>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</si>
  <si>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</si>
  <si>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</si>
  <si>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</si>
  <si>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</si>
  <si>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</si>
  <si>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</si>
  <si>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</si>
  <si>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</si>
  <si>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</si>
  <si>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</si>
  <si>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</si>
  <si>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</si>
  <si>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</si>
  <si>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</si>
  <si>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</si>
  <si>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</si>
  <si>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</si>
  <si>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</si>
  <si>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</si>
  <si>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</si>
  <si>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</si>
  <si>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</si>
  <si>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</si>
  <si>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</si>
  <si>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</si>
  <si>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</si>
  <si>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</si>
  <si>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</si>
  <si>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</si>
  <si>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</si>
  <si>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</si>
  <si>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</si>
  <si>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</si>
  <si>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</si>
  <si>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</si>
  <si>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</si>
  <si>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</si>
  <si>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</si>
  <si>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</si>
  <si>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</si>
  <si>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</si>
  <si>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</si>
  <si>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</si>
  <si>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</si>
  <si>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</si>
  <si>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</si>
  <si>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</si>
  <si>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</si>
  <si>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</si>
  <si>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</si>
  <si>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</si>
  <si>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</si>
  <si>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</si>
  <si>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</si>
  <si>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</si>
  <si>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</si>
  <si>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</si>
  <si>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</si>
  <si>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</si>
  <si>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</si>
  <si>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</si>
  <si>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</si>
  <si>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</si>
  <si>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</si>
  <si>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</si>
  <si>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</si>
  <si>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</si>
  <si>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</si>
  <si>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</si>
  <si>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</si>
  <si>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</si>
  <si>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</si>
  <si>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</si>
  <si>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</si>
  <si>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</si>
  <si>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</si>
  <si>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</si>
  <si>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</si>
  <si>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</si>
  <si>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</si>
  <si>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</si>
  <si>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</si>
  <si>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</si>
  <si>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</si>
  <si>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</si>
  <si>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</si>
  <si>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</si>
  <si>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</si>
  <si>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</si>
  <si>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</si>
  <si>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</si>
  <si>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</si>
  <si>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</si>
  <si>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</si>
  <si>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</si>
  <si>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</si>
  <si>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</si>
  <si>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</si>
  <si>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</si>
  <si>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</si>
  <si>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</si>
  <si>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</si>
  <si>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</si>
  <si>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</si>
  <si>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</si>
  <si>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</si>
  <si>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</si>
  <si>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</si>
  <si>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</si>
  <si>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</si>
  <si>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</si>
  <si>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</si>
  <si>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</si>
  <si>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</si>
  <si>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</si>
  <si>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</si>
  <si>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</si>
  <si>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</si>
  <si>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</si>
  <si>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</si>
  <si>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</si>
  <si>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</si>
  <si>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</si>
  <si>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</si>
  <si>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</si>
  <si>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</si>
  <si>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</si>
  <si>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</si>
  <si>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</si>
  <si>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</si>
  <si>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</si>
  <si>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</si>
  <si>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</si>
  <si>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</si>
  <si>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</si>
  <si>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</si>
  <si>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</si>
  <si>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</si>
  <si>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</si>
  <si>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</si>
  <si>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</si>
  <si>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</si>
  <si>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</si>
  <si>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</si>
  <si>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</si>
  <si>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</si>
  <si>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</si>
  <si>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</si>
  <si>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</si>
  <si>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</si>
  <si>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</si>
  <si>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</si>
  <si>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</si>
  <si>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</si>
  <si>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</si>
  <si>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</si>
  <si>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</si>
  <si>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</si>
  <si>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</si>
  <si>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</si>
  <si>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</si>
  <si>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</si>
  <si>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</si>
  <si>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</si>
  <si>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</si>
  <si>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</si>
  <si>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</si>
  <si>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</si>
  <si>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</si>
  <si>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</si>
  <si>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</si>
  <si>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</si>
  <si>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</si>
  <si>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</si>
  <si>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</si>
  <si>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</si>
  <si>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</si>
  <si>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</si>
  <si>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</si>
  <si>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</si>
  <si>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</si>
  <si>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</si>
  <si>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</si>
  <si>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</si>
  <si>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</si>
  <si>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</si>
  <si>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</si>
  <si>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</si>
  <si>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</si>
  <si>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</si>
  <si>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</si>
  <si>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</si>
  <si>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</si>
  <si>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</si>
  <si>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</si>
  <si>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</si>
  <si>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</si>
  <si>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</si>
  <si>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</si>
  <si>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</si>
  <si>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</si>
  <si>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</si>
  <si>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</si>
  <si>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</si>
  <si>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</si>
  <si>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</si>
  <si>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</si>
  <si>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</si>
  <si>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</si>
  <si>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</si>
  <si>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</si>
  <si>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</si>
  <si>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</si>
  <si>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</si>
  <si>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</si>
  <si>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</si>
  <si>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</si>
  <si>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</si>
  <si>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</si>
  <si>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</si>
  <si>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</si>
  <si>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</si>
  <si>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</si>
  <si>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</si>
  <si>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</si>
  <si>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</si>
  <si>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</si>
  <si>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</si>
  <si>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</si>
  <si>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</si>
  <si>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</si>
  <si>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</si>
  <si>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</si>
  <si>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</si>
  <si>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</si>
  <si>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</si>
  <si>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</si>
  <si>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</si>
  <si>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</si>
  <si>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</si>
  <si>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</si>
  <si>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</si>
  <si>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</si>
  <si>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</si>
  <si>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</si>
  <si>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</si>
  <si>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</si>
  <si>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</si>
  <si>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</si>
  <si>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</si>
  <si>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</si>
  <si>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</si>
  <si>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</si>
  <si>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</si>
  <si>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</si>
  <si>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</si>
  <si>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</si>
  <si>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</si>
  <si>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</si>
  <si>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</si>
  <si>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</si>
  <si>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</si>
  <si>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</si>
  <si>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</si>
  <si>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</si>
  <si>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</si>
  <si>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</si>
  <si>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</si>
  <si>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</si>
  <si>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</si>
  <si>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</si>
  <si>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</si>
  <si>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</si>
  <si>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</si>
  <si>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</si>
  <si>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</si>
  <si>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</si>
  <si>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</si>
  <si>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</si>
  <si>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</si>
  <si>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</si>
  <si>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</si>
  <si>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</si>
  <si>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</si>
  <si>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</si>
  <si>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</si>
  <si>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</si>
  <si>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</si>
  <si>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</si>
  <si>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</si>
  <si>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</si>
  <si>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</si>
  <si>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</si>
  <si>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</si>
  <si>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</si>
  <si>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</si>
  <si>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</si>
  <si>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</si>
  <si>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</si>
  <si>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</si>
  <si>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</si>
  <si>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</si>
  <si>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</si>
  <si>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</si>
  <si>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</si>
  <si>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</si>
  <si>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</si>
  <si>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</si>
  <si>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</si>
  <si>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</si>
  <si>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</si>
  <si>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</si>
  <si>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</si>
  <si>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</si>
  <si>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</si>
  <si>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</si>
  <si>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</si>
  <si>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</si>
  <si>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</si>
  <si>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</si>
  <si>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</si>
  <si>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</si>
  <si>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</si>
  <si>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</si>
  <si>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</si>
  <si>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</si>
  <si>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</si>
  <si>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</si>
  <si>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</si>
  <si>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</si>
  <si>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</si>
  <si>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</si>
  <si>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</si>
  <si>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</si>
  <si>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</si>
  <si>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</si>
  <si>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</si>
  <si>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</si>
  <si>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</si>
  <si>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</si>
  <si>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</si>
  <si>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</si>
  <si>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</si>
  <si>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</si>
  <si>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</si>
  <si>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</si>
  <si>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</si>
  <si>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</si>
  <si>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</si>
  <si>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</si>
  <si>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</si>
  <si>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</si>
  <si>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</si>
  <si>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</si>
  <si>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</si>
  <si>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</si>
  <si>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</si>
  <si>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</si>
  <si>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</si>
  <si>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</si>
  <si>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</si>
  <si>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</si>
  <si>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</si>
  <si>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</si>
  <si>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</si>
  <si>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</si>
  <si>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</si>
  <si>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</si>
  <si>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</si>
  <si>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</si>
  <si>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</si>
  <si>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</si>
  <si>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</si>
  <si>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</si>
  <si>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</si>
  <si>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</si>
  <si>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</si>
  <si>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</si>
  <si>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</si>
  <si>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</si>
  <si>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</si>
  <si>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</si>
  <si>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</si>
  <si>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</si>
  <si>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</si>
  <si>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</si>
  <si>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</si>
  <si>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</si>
  <si>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</si>
  <si>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</si>
  <si>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</si>
  <si>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</si>
  <si>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</si>
  <si>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</si>
  <si>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</si>
  <si>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</si>
  <si>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</si>
  <si>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</si>
  <si>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</si>
  <si>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</si>
  <si>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</si>
  <si>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</si>
  <si>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</si>
  <si>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</si>
  <si>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</si>
  <si>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</si>
  <si>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</si>
  <si>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</si>
  <si>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</si>
  <si>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</si>
  <si>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</si>
  <si>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</si>
  <si>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</si>
  <si>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</si>
  <si>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</si>
  <si>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</si>
  <si>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</si>
  <si>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</si>
  <si>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</si>
  <si>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</si>
  <si>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</si>
  <si>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</si>
  <si>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</si>
  <si>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</si>
  <si>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</si>
  <si>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</si>
  <si>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</si>
  <si>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</si>
  <si>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</si>
  <si>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</si>
  <si>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</si>
  <si>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</si>
  <si>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</si>
  <si>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</si>
  <si>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</si>
  <si>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</si>
  <si>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</si>
  <si>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</si>
  <si>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</si>
  <si>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</si>
  <si>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</si>
  <si>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</si>
  <si>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</si>
  <si>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</si>
  <si>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</si>
  <si>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</si>
  <si>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</si>
  <si>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</si>
  <si>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</si>
  <si>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</si>
  <si>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</si>
  <si>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</si>
  <si>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</si>
  <si>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</si>
  <si>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</si>
  <si>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</si>
  <si>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</si>
  <si>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</si>
  <si>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</si>
  <si>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</si>
  <si>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</si>
  <si>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</si>
  <si>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</si>
  <si>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</si>
  <si>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</si>
  <si>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</si>
  <si>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</si>
  <si>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</si>
  <si>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</si>
  <si>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</si>
  <si>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</si>
  <si>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</si>
  <si>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</si>
  <si>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</si>
  <si>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</si>
  <si>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</si>
  <si>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</si>
  <si>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</si>
  <si>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</si>
  <si>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</si>
  <si>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</si>
  <si>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</si>
  <si>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</si>
  <si>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</si>
  <si>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</si>
  <si>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</si>
  <si>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</si>
  <si>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</si>
  <si>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</si>
  <si>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</si>
  <si>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</si>
  <si>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</si>
  <si>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</si>
  <si>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</si>
  <si>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</si>
  <si>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</si>
  <si>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</si>
  <si>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</si>
  <si>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</si>
  <si>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</si>
  <si>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</si>
  <si>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</si>
  <si>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</si>
  <si>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</si>
  <si>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</si>
  <si>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</si>
  <si>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</si>
  <si>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</si>
  <si>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</si>
  <si>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</si>
  <si>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</si>
  <si>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</si>
  <si>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</si>
  <si>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</si>
  <si>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</si>
  <si>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</si>
  <si>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</si>
  <si>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</si>
  <si>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</si>
  <si>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</si>
  <si>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</si>
  <si>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</si>
  <si>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</si>
  <si>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</si>
  <si>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</si>
  <si>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</si>
  <si>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</si>
  <si>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</si>
  <si>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</si>
  <si>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</si>
  <si>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</si>
  <si>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</si>
  <si>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</si>
  <si>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</si>
  <si>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</si>
  <si>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</si>
  <si>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</si>
  <si>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</si>
  <si>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</si>
  <si>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</si>
  <si>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</si>
  <si>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</si>
  <si>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</si>
  <si>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</si>
  <si>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</si>
  <si>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</si>
  <si>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</si>
  <si>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</si>
  <si>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</si>
  <si>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</si>
  <si>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</si>
  <si>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</si>
  <si>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</si>
  <si>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</si>
  <si>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</si>
  <si>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</si>
  <si>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</si>
  <si>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</si>
  <si>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</si>
  <si>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</si>
  <si>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</si>
  <si>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</si>
  <si>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</si>
  <si>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</si>
  <si>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</si>
  <si>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</si>
  <si>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</si>
  <si>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</si>
  <si>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</si>
  <si>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</si>
  <si>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</si>
  <si>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</si>
  <si>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</si>
  <si>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</si>
  <si>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</si>
  <si>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</si>
  <si>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</si>
  <si>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</si>
  <si>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</si>
  <si>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</si>
  <si>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</si>
  <si>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</si>
  <si>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</si>
  <si>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</si>
  <si>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</si>
  <si>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</si>
  <si>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</si>
  <si>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</si>
  <si>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</si>
  <si>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</si>
  <si>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</si>
  <si>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</si>
  <si>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</si>
  <si>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</si>
  <si>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</si>
  <si>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</si>
  <si>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</si>
  <si>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</si>
  <si>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</si>
  <si>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</si>
  <si>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</si>
  <si>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</si>
  <si>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</si>
  <si>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</si>
  <si>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</si>
  <si>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</si>
  <si>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</si>
  <si>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</si>
  <si>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</si>
  <si>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</si>
  <si>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</si>
  <si>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</si>
  <si>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</si>
  <si>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</si>
  <si>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</si>
  <si>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</si>
  <si>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</si>
  <si>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</si>
  <si>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</si>
  <si>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</si>
  <si>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</si>
  <si>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</si>
  <si>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</si>
  <si>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</si>
  <si>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</si>
  <si>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</si>
  <si>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</si>
  <si>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</si>
  <si>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</si>
  <si>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</si>
  <si>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</si>
  <si>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</si>
  <si>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</si>
  <si>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</si>
  <si>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</si>
  <si>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</si>
  <si>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</si>
  <si>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</si>
  <si>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</si>
  <si>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</si>
  <si>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</si>
  <si>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</si>
  <si>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</si>
  <si>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</si>
  <si>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</si>
  <si>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</si>
  <si>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</si>
  <si>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</si>
  <si>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</si>
  <si>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</si>
  <si>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</si>
  <si>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</si>
  <si>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</si>
  <si>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</si>
  <si>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</si>
  <si>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</si>
  <si>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</si>
  <si>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</si>
  <si>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</si>
  <si>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</si>
  <si>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</si>
  <si>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</si>
  <si>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</si>
  <si>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</si>
  <si>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</si>
  <si>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</si>
  <si>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</si>
  <si>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</si>
  <si>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</si>
  <si>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</si>
  <si>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</si>
  <si>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</si>
  <si>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</si>
  <si>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</si>
  <si>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</si>
  <si>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</si>
  <si>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</si>
  <si>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</si>
  <si>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</si>
  <si>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</si>
  <si>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</si>
  <si>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</si>
  <si>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</si>
  <si>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</si>
  <si>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</si>
  <si>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</si>
  <si>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</si>
  <si>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</si>
  <si>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</si>
  <si>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</si>
  <si>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</si>
  <si>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</si>
  <si>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</si>
  <si>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</si>
  <si>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</si>
  <si>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</si>
  <si>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</si>
  <si>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</si>
  <si>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</si>
  <si>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</si>
  <si>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</si>
  <si>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</si>
  <si>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</si>
  <si>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</si>
  <si>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</si>
  <si>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</si>
  <si>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</si>
  <si>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</si>
  <si>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</si>
  <si>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</si>
  <si>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</si>
  <si>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</si>
  <si>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</si>
  <si>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</si>
  <si>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</si>
  <si>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</si>
  <si>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</si>
  <si>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</si>
  <si>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</si>
  <si>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</si>
  <si>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</si>
  <si>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</si>
  <si>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</si>
  <si>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</si>
  <si>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</si>
  <si>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</si>
  <si>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</si>
  <si>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</si>
  <si>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</si>
  <si>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</si>
  <si>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</si>
  <si>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</si>
  <si>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</si>
  <si>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</si>
  <si>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</si>
  <si>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</si>
  <si>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</si>
  <si>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</si>
  <si>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</si>
  <si>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</si>
  <si>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</si>
  <si>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</si>
  <si>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</si>
  <si>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</si>
  <si>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</si>
  <si>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</si>
  <si>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</si>
  <si>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</si>
  <si>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</si>
  <si>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</si>
  <si>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</si>
  <si>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</si>
  <si>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</si>
  <si>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</si>
  <si>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</si>
  <si>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</si>
  <si>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</si>
  <si>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</si>
  <si>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</si>
  <si>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</si>
  <si>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</si>
  <si>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</si>
  <si>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</si>
  <si>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</si>
  <si>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</si>
  <si>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</si>
  <si>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</si>
  <si>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</si>
  <si>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</si>
  <si>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</si>
  <si>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</si>
  <si>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</si>
  <si>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</si>
  <si>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</si>
  <si>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</si>
  <si>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</si>
  <si>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</si>
  <si>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</si>
  <si>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</si>
  <si>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</si>
  <si>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</si>
  <si>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</si>
  <si>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</si>
  <si>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</si>
  <si>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</si>
  <si>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</si>
  <si>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</si>
  <si>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</si>
  <si>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</si>
  <si>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</si>
  <si>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</si>
  <si>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</si>
  <si>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</si>
  <si>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</si>
  <si>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</si>
  <si>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</si>
  <si>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</si>
  <si>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</si>
  <si>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</si>
  <si>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</si>
  <si>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</si>
  <si>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</si>
  <si>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</si>
  <si>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</si>
  <si>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</si>
  <si>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</si>
  <si>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</si>
  <si>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</si>
  <si>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</si>
  <si>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</si>
  <si>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</si>
  <si>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</si>
  <si>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</si>
  <si>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</si>
  <si>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</si>
  <si>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</si>
  <si>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</si>
  <si>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</si>
  <si>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</si>
  <si>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</si>
  <si>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</si>
  <si>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</si>
  <si>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</si>
  <si>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</si>
  <si>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</si>
  <si>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</si>
  <si>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</si>
  <si>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</si>
  <si>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</si>
  <si>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</si>
  <si>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</si>
  <si>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</si>
  <si>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</si>
  <si>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</si>
  <si>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</si>
  <si>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</si>
  <si>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</si>
  <si>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</si>
  <si>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</si>
  <si>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</si>
  <si>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</si>
  <si>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</si>
  <si>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</si>
  <si>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</si>
  <si>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</si>
  <si>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</si>
  <si>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</si>
  <si>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</si>
  <si>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</si>
  <si>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</si>
  <si>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</si>
  <si>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</si>
  <si>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</si>
  <si>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</si>
  <si>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</si>
  <si>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</si>
  <si>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</si>
  <si>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</si>
  <si>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</si>
  <si>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</si>
  <si>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</si>
  <si>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</si>
  <si>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</si>
  <si>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</si>
  <si>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</si>
  <si>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</si>
  <si>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</si>
  <si>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</si>
  <si>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</si>
  <si>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</si>
  <si>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</si>
  <si>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</si>
  <si>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</si>
  <si>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</si>
  <si>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</si>
  <si>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</si>
  <si>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</si>
  <si>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</si>
  <si>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</si>
  <si>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</si>
  <si>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</si>
  <si>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</si>
  <si>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</si>
  <si>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</si>
  <si>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</si>
  <si>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</si>
  <si>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</si>
  <si>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</si>
  <si>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</si>
  <si>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</si>
  <si>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</si>
  <si>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</si>
  <si>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</si>
  <si>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</si>
  <si>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</si>
  <si>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</si>
  <si>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</si>
  <si>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</si>
  <si>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</si>
  <si>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</si>
  <si>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</si>
  <si>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</si>
  <si>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</si>
  <si>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</si>
  <si>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</si>
  <si>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</si>
  <si>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</si>
  <si>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</si>
  <si>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</si>
  <si>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</si>
  <si>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</si>
  <si>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</si>
  <si>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</si>
  <si>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</si>
  <si>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</si>
  <si>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</si>
  <si>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</si>
  <si>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</si>
  <si>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</si>
  <si>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</si>
  <si>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</si>
  <si>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</si>
  <si>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</si>
  <si>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</si>
  <si>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</si>
  <si>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</si>
  <si>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</si>
  <si>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</si>
  <si>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</si>
  <si>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</si>
  <si>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</si>
  <si>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</si>
  <si>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</si>
  <si>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</si>
  <si>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</si>
  <si>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</si>
  <si>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</si>
  <si>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</si>
  <si>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</si>
  <si>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</si>
  <si>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</si>
  <si>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</si>
  <si>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</si>
  <si>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</si>
  <si>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</si>
  <si>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</si>
  <si>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</si>
  <si>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</si>
  <si>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</si>
  <si>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</si>
  <si>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</si>
  <si>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</si>
  <si>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</si>
  <si>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</si>
  <si>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</si>
  <si>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</si>
  <si>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</si>
  <si>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</si>
  <si>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</si>
  <si>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</si>
  <si>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</si>
  <si>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</si>
  <si>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</si>
  <si>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</si>
  <si>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</si>
  <si>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</si>
  <si>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</si>
  <si>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</si>
  <si>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</si>
  <si>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</si>
  <si>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</si>
  <si>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</si>
  <si>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</si>
  <si>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</si>
  <si>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</si>
  <si>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</si>
  <si>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</si>
  <si>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</si>
  <si>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</si>
  <si>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</si>
  <si>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</si>
  <si>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</si>
  <si>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</si>
  <si>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</si>
  <si>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</si>
  <si>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</si>
  <si>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</si>
  <si>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</si>
  <si>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</si>
  <si>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</si>
  <si>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</si>
  <si>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</si>
  <si>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</si>
  <si>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</si>
  <si>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</si>
  <si>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</si>
  <si>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</si>
  <si>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</si>
  <si>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</si>
  <si>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</si>
  <si>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</si>
  <si>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</si>
  <si>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</si>
  <si>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</si>
  <si>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</si>
  <si>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</si>
  <si>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</si>
  <si>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</si>
  <si>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</si>
  <si>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</si>
  <si>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</si>
  <si>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</si>
  <si>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</si>
  <si>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</si>
  <si>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</si>
  <si>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</si>
  <si>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</si>
  <si>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</si>
  <si>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</si>
  <si>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</si>
  <si>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</si>
  <si>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</si>
  <si>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</si>
  <si>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</si>
  <si>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</si>
  <si>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</si>
  <si>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</si>
  <si>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</si>
  <si>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</si>
  <si>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</si>
  <si>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</si>
  <si>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</si>
  <si>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</si>
  <si>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</si>
  <si>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</si>
  <si>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</si>
  <si>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</si>
  <si>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</si>
  <si>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</si>
  <si>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</si>
  <si>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</si>
  <si>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</si>
  <si>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</si>
  <si>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</si>
  <si>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</si>
  <si>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</si>
  <si>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</si>
  <si>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</si>
  <si>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</si>
  <si>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</si>
  <si>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</si>
  <si>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</si>
  <si>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</si>
  <si>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</si>
  <si>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</si>
  <si>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</si>
  <si>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</si>
  <si>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</si>
  <si>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</si>
  <si>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</si>
  <si>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</si>
  <si>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</si>
  <si>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</si>
  <si>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</si>
  <si>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</si>
  <si>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</si>
  <si>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</si>
  <si>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</si>
  <si>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</si>
  <si>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</si>
  <si>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</si>
  <si>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</si>
  <si>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</si>
  <si>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</si>
  <si>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</si>
  <si>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</si>
  <si>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</si>
  <si>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</si>
  <si>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</si>
  <si>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</si>
  <si>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</si>
  <si>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</si>
  <si>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</si>
  <si>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</si>
  <si>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</si>
  <si>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</si>
  <si>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</si>
  <si>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</si>
  <si>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</si>
  <si>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</si>
  <si>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</si>
  <si>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</si>
  <si>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</si>
  <si>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</si>
  <si>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</si>
  <si>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</si>
  <si>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</si>
  <si>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</si>
  <si>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</si>
  <si>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</si>
  <si>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</si>
  <si>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</si>
  <si>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</si>
  <si>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</si>
  <si>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</si>
  <si>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</si>
  <si>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</si>
  <si>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</si>
  <si>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</si>
  <si>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</si>
  <si>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</si>
  <si>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</si>
  <si>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</si>
  <si>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</si>
  <si>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</si>
  <si>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</si>
  <si>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</si>
  <si>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</si>
  <si>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</si>
  <si>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</si>
  <si>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</si>
  <si>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</si>
  <si>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</si>
  <si>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</si>
  <si>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</si>
  <si>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</si>
  <si>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</si>
  <si>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</si>
  <si>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</si>
  <si>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</si>
  <si>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</si>
  <si>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</si>
  <si>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</si>
  <si>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</si>
  <si>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</si>
  <si>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</si>
  <si>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</si>
  <si>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</si>
  <si>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</si>
  <si>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</si>
  <si>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</si>
  <si>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</si>
  <si>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</si>
  <si>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</si>
  <si>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</si>
  <si>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</si>
  <si>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</si>
  <si>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</si>
  <si>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</si>
  <si>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</si>
  <si>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</si>
  <si>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</si>
  <si>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</si>
  <si>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</si>
  <si>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</si>
  <si>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</si>
  <si>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</si>
  <si>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</si>
  <si>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</si>
  <si>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</si>
  <si>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</si>
  <si>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</si>
  <si>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</si>
  <si>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</si>
  <si>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</si>
  <si>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</si>
  <si>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</si>
  <si>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</si>
  <si>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</si>
  <si>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</si>
  <si>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</si>
  <si>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</si>
  <si>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</si>
  <si>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</si>
  <si>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</si>
  <si>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</si>
  <si>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</si>
  <si>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</si>
  <si>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</si>
  <si>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</si>
  <si>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</si>
  <si>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</si>
  <si>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</si>
  <si>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</si>
  <si>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</si>
  <si>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</si>
  <si>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</si>
  <si>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</si>
  <si>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</si>
  <si>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</si>
  <si>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</si>
  <si>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</si>
  <si>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</si>
  <si>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</si>
  <si>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</si>
  <si>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</si>
  <si>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</si>
  <si>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</si>
  <si>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</si>
  <si>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</si>
  <si>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</si>
  <si>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</si>
  <si>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</si>
  <si>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</si>
  <si>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</si>
  <si>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</si>
  <si>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</si>
  <si>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</si>
  <si>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</si>
  <si>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</si>
  <si>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</si>
  <si>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</si>
  <si>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</si>
  <si>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</si>
  <si>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</si>
  <si>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</si>
  <si>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</si>
  <si>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</si>
  <si>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</si>
  <si>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</si>
  <si>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</si>
  <si>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</si>
  <si>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</si>
  <si>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</si>
  <si>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</si>
  <si>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</si>
  <si>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</si>
  <si>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</si>
  <si>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</si>
  <si>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</si>
  <si>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</si>
  <si>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</si>
  <si>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</si>
  <si>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</si>
  <si>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</si>
  <si>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</si>
  <si>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</si>
  <si>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</si>
  <si>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</si>
  <si>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</si>
  <si>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</si>
  <si>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</si>
  <si>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</si>
  <si>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</si>
  <si>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</si>
  <si>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</si>
  <si>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</si>
  <si>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</si>
  <si>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</si>
  <si>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</si>
  <si>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</si>
  <si>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</si>
  <si>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</si>
  <si>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</si>
  <si>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</si>
  <si>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</si>
  <si>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</si>
  <si>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</si>
  <si>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</si>
  <si>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</si>
  <si>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</si>
  <si>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</si>
  <si>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</si>
  <si>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</si>
  <si>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</si>
  <si>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</si>
  <si>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</si>
  <si>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</si>
  <si>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</si>
  <si>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</si>
  <si>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</si>
  <si>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</si>
  <si>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</si>
  <si>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</si>
  <si>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</si>
  <si>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</si>
  <si>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</si>
  <si>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</si>
  <si>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</si>
  <si>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</si>
  <si>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</si>
  <si>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</si>
  <si>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</si>
  <si>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</si>
  <si>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</si>
  <si>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</si>
  <si>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</si>
  <si>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</si>
  <si>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</si>
  <si>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</si>
  <si>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</si>
  <si>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</si>
  <si>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</si>
  <si>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</si>
  <si>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</si>
  <si>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</si>
  <si>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</si>
  <si>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</si>
  <si>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</si>
  <si>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</si>
  <si>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</si>
  <si>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</si>
  <si>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</si>
  <si>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</si>
  <si>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</si>
  <si>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</si>
  <si>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</si>
  <si>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</si>
  <si>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</si>
  <si>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</si>
  <si>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</si>
  <si>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</si>
  <si>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</si>
  <si>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</si>
  <si>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</si>
  <si>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</si>
  <si>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</si>
  <si>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</si>
  <si>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</si>
  <si>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</si>
  <si>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</si>
  <si>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</si>
  <si>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</si>
  <si>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</si>
  <si>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</si>
  <si>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</si>
  <si>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</si>
  <si>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</si>
  <si>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</si>
  <si>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</si>
  <si>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</si>
  <si>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</si>
  <si>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</si>
  <si>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</si>
  <si>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</si>
  <si>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</si>
  <si>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</si>
  <si>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</si>
  <si>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</si>
  <si>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</si>
  <si>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</si>
  <si>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</si>
  <si>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</si>
  <si>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</si>
  <si>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</si>
  <si>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</si>
  <si>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</si>
  <si>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</si>
  <si>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</si>
  <si>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</si>
  <si>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</si>
  <si>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</si>
  <si>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</si>
  <si>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</si>
  <si>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</si>
  <si>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</si>
  <si>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</si>
  <si>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</si>
  <si>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</si>
  <si>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</si>
  <si>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</si>
  <si>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</si>
  <si>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</si>
  <si>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</si>
  <si>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</si>
  <si>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</si>
  <si>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</si>
  <si>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</si>
  <si>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</si>
  <si>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</si>
  <si>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</si>
  <si>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</si>
  <si>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</si>
  <si>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</si>
  <si>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</si>
  <si>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</si>
  <si>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</si>
  <si>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</si>
  <si>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</si>
  <si>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</si>
  <si>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</si>
  <si>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</si>
  <si>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</si>
  <si>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</si>
  <si>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</si>
  <si>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</si>
  <si>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</si>
  <si>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</si>
  <si>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</si>
  <si>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</si>
  <si>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</si>
  <si>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</si>
  <si>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</si>
  <si>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</si>
  <si>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</si>
  <si>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</si>
  <si>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</si>
  <si>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</si>
  <si>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</si>
  <si>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</si>
  <si>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</si>
  <si>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</si>
  <si>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</si>
  <si>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</si>
  <si>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</si>
  <si>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</si>
  <si>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</si>
  <si>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</si>
  <si>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</si>
  <si>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</si>
  <si>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</si>
  <si>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</si>
  <si>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</si>
  <si>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</si>
  <si>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</si>
  <si>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</si>
  <si>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</si>
  <si>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</si>
  <si>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</si>
  <si>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</si>
  <si>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</si>
  <si>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</si>
  <si>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</si>
  <si>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</si>
  <si>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</si>
  <si>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</si>
  <si>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</si>
  <si>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</si>
  <si>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</si>
  <si>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</si>
  <si>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</si>
  <si>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</si>
  <si>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</si>
  <si>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</si>
  <si>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</si>
  <si>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</si>
  <si>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</si>
  <si>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</si>
  <si>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</si>
  <si>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</si>
  <si>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</si>
  <si>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</si>
  <si>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</si>
  <si>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</si>
  <si>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</si>
  <si>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</si>
  <si>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</si>
  <si>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</si>
  <si>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</si>
  <si>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</si>
  <si>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</si>
  <si>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</si>
  <si>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</si>
  <si>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</si>
  <si>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</si>
  <si>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</si>
  <si>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</si>
  <si>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</si>
  <si>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</si>
  <si>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</si>
  <si>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</si>
  <si>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</si>
  <si>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</si>
  <si>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</si>
  <si>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</si>
  <si>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</si>
  <si>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</si>
  <si>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</si>
  <si>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</si>
  <si>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</si>
  <si>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</si>
  <si>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</si>
  <si>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</si>
  <si>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</si>
  <si>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</si>
  <si>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</si>
  <si>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</si>
  <si>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</si>
  <si>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</si>
  <si>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</si>
  <si>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</si>
  <si>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</si>
  <si>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</si>
  <si>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</si>
  <si>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</si>
  <si>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</si>
  <si>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</si>
  <si>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</si>
  <si>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</si>
  <si>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</si>
  <si>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</si>
  <si>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</si>
  <si>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</si>
  <si>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</si>
  <si>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</si>
  <si>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</si>
  <si>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</si>
  <si>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</si>
  <si>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</si>
  <si>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</si>
  <si>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</si>
  <si>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</si>
  <si>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</si>
  <si>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</si>
  <si>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</si>
  <si>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</si>
  <si>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</si>
  <si>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</si>
  <si>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</si>
  <si>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</si>
  <si>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</si>
  <si>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</si>
  <si>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</si>
  <si>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</si>
  <si>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</si>
  <si>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</si>
  <si>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</si>
  <si>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</si>
  <si>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</si>
  <si>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</si>
  <si>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</si>
  <si>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</si>
  <si>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</si>
  <si>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</si>
  <si>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</si>
  <si>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</si>
  <si>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</si>
  <si>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</si>
  <si>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</si>
  <si>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</si>
  <si>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</si>
  <si>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</si>
  <si>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</si>
  <si>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</si>
  <si>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</si>
  <si>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</si>
  <si>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</si>
  <si>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</si>
  <si>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</si>
  <si>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</si>
  <si>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</si>
  <si>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</si>
  <si>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</si>
  <si>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</si>
  <si>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</si>
  <si>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</si>
  <si>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</si>
  <si>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</si>
  <si>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</si>
  <si>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</si>
  <si>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</si>
  <si>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</si>
  <si>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</si>
  <si>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</si>
  <si>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</si>
  <si>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</si>
  <si>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</si>
  <si>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</si>
  <si>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</si>
  <si>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</si>
  <si>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</si>
  <si>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</si>
  <si>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</si>
  <si>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</si>
  <si>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</si>
  <si>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</si>
  <si>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</si>
  <si>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</si>
  <si>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</si>
  <si>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</si>
  <si>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</si>
  <si>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</si>
  <si>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</si>
  <si>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</si>
  <si>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</si>
  <si>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</si>
  <si>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</si>
  <si>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</si>
  <si>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</si>
  <si>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</si>
  <si>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</si>
  <si>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</si>
  <si>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</si>
  <si>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</si>
  <si>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</si>
  <si>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</si>
  <si>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</si>
  <si>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</si>
  <si>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</si>
  <si>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</si>
  <si>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</si>
  <si>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</si>
  <si>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</si>
  <si>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</si>
  <si>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</si>
  <si>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</si>
  <si>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</si>
  <si>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</si>
  <si>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</si>
  <si>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</si>
  <si>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</si>
  <si>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</si>
  <si>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</si>
  <si>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</si>
  <si>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</si>
  <si>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</si>
  <si>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</si>
  <si>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</si>
  <si>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</si>
  <si>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</si>
  <si>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</si>
  <si>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</si>
  <si>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</si>
  <si>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</si>
  <si>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</si>
  <si>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</si>
  <si>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</si>
  <si>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</si>
  <si>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</si>
  <si>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</si>
  <si>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</si>
  <si>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</si>
  <si>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</si>
  <si>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</si>
  <si>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</si>
  <si>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</si>
  <si>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</si>
  <si>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</si>
  <si>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</si>
  <si>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</si>
  <si>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</si>
  <si>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</si>
  <si>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</si>
  <si>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</si>
  <si>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</si>
  <si>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</si>
  <si>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</si>
  <si>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</si>
  <si>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</si>
  <si>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</si>
  <si>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</si>
  <si>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</si>
  <si>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</si>
  <si>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</si>
  <si>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</si>
  <si>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</si>
  <si>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</si>
  <si>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</si>
  <si>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</si>
  <si>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</si>
  <si>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</si>
  <si>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</si>
  <si>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</si>
  <si>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</si>
  <si>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</si>
  <si>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</si>
  <si>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</si>
  <si>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</si>
  <si>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</si>
  <si>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</si>
  <si>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</si>
  <si>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</si>
  <si>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</si>
  <si>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</si>
  <si>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</si>
  <si>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</si>
  <si>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</si>
  <si>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</si>
  <si>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</si>
  <si>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</si>
  <si>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</si>
  <si>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</si>
  <si>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</si>
  <si>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</si>
  <si>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</si>
  <si>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</si>
  <si>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</si>
  <si>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</si>
  <si>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</si>
  <si>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</si>
  <si>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</si>
  <si>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</si>
  <si>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</si>
  <si>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</si>
  <si>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</si>
  <si>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</si>
  <si>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</si>
  <si>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</si>
  <si>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</si>
  <si>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</si>
  <si>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</si>
  <si>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</si>
  <si>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</si>
  <si>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</si>
  <si>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</si>
  <si>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</si>
  <si>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</si>
  <si>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</si>
  <si>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</si>
  <si>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</si>
  <si>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</si>
  <si>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</si>
  <si>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</si>
  <si>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</si>
  <si>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</si>
  <si>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</si>
  <si>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</si>
  <si>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</si>
  <si>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</si>
  <si>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</si>
  <si>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</si>
  <si>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</si>
  <si>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</si>
  <si>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</si>
  <si>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</si>
  <si>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</si>
  <si>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</si>
  <si>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</si>
  <si>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</si>
  <si>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</si>
  <si>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</si>
  <si>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</si>
  <si>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</si>
  <si>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</si>
  <si>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</si>
  <si>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</si>
  <si>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</si>
  <si>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</si>
  <si>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</si>
  <si>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</si>
  <si>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</si>
  <si>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</si>
  <si>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</si>
  <si>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</si>
  <si>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</si>
  <si>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</si>
  <si>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</si>
  <si>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</si>
  <si>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</si>
  <si>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</si>
  <si>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</si>
  <si>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</si>
  <si>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</si>
  <si>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</si>
  <si>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</si>
  <si>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</si>
  <si>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</si>
  <si>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</si>
  <si>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</si>
  <si>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</si>
  <si>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</si>
  <si>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</si>
  <si>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</si>
  <si>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</si>
  <si>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</si>
  <si>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</si>
  <si>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</si>
  <si>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</si>
  <si>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</si>
  <si>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</si>
  <si>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</si>
  <si>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</si>
  <si>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</si>
  <si>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</si>
  <si>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</si>
  <si>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</si>
  <si>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</si>
  <si>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</si>
  <si>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</si>
  <si>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</si>
  <si>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</si>
  <si>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</si>
  <si>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</si>
  <si>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</si>
  <si>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</si>
  <si>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</si>
  <si>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</si>
  <si>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</si>
  <si>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</si>
  <si>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</si>
  <si>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</si>
  <si>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</si>
  <si>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</si>
  <si>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</si>
  <si>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</si>
  <si>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</si>
  <si>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</si>
  <si>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</si>
  <si>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</si>
  <si>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</si>
  <si>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</si>
  <si>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</si>
  <si>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</si>
  <si>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</si>
  <si>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</si>
  <si>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</si>
  <si>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</si>
  <si>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</si>
  <si>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</si>
  <si>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</si>
  <si>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</si>
  <si>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</si>
  <si>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</si>
  <si>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</si>
  <si>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</si>
  <si>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</si>
  <si>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</si>
  <si>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</si>
  <si>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</si>
  <si>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</si>
  <si>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</si>
  <si>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</si>
  <si>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</si>
  <si>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</si>
  <si>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</si>
  <si>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</si>
  <si>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</si>
  <si>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</si>
  <si>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</si>
  <si>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</si>
  <si>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</si>
  <si>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</si>
  <si>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</si>
  <si>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</si>
  <si>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</si>
  <si>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</si>
  <si>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</si>
  <si>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</si>
  <si>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</si>
  <si>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</si>
  <si>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</si>
  <si>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</si>
  <si>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</si>
  <si>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</si>
  <si>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</si>
  <si>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</si>
  <si>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</si>
  <si>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</si>
  <si>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</si>
  <si>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</si>
  <si>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</si>
  <si>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</si>
  <si>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</si>
  <si>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</si>
  <si>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</si>
  <si>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</si>
  <si>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</si>
  <si>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</si>
  <si>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</si>
  <si>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</si>
  <si>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</si>
  <si>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</si>
  <si>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</si>
  <si>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</si>
  <si>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</si>
  <si>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</si>
  <si>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</si>
  <si>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</si>
  <si>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</si>
  <si>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</si>
  <si>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</si>
  <si>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</si>
  <si>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</si>
  <si>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</si>
  <si>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</si>
  <si>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</si>
  <si>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</si>
  <si>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</si>
  <si>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</si>
  <si>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</si>
  <si>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</si>
  <si>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</si>
  <si>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</si>
  <si>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</si>
  <si>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</si>
  <si>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</si>
  <si>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</si>
  <si>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</si>
  <si>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</si>
  <si>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</si>
  <si>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</si>
  <si>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</si>
  <si>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</si>
  <si>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</si>
  <si>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</si>
  <si>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</si>
  <si>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</si>
  <si>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</si>
  <si>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</si>
  <si>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</si>
  <si>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</si>
  <si>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</si>
  <si>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</si>
  <si>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</si>
  <si>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</si>
  <si>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</si>
  <si>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</si>
  <si>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</si>
  <si>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</si>
  <si>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</si>
  <si>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</si>
  <si>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</si>
  <si>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</si>
  <si>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</si>
  <si>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</si>
  <si>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</si>
  <si>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</si>
  <si>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</si>
  <si>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</si>
  <si>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</si>
  <si>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</si>
  <si>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</si>
  <si>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</si>
  <si>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</si>
  <si>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</si>
  <si>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</si>
  <si>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</si>
  <si>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</si>
  <si>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</si>
  <si>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</si>
  <si>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</si>
  <si>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</si>
  <si>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</si>
  <si>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</si>
  <si>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</si>
  <si>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</si>
  <si>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</si>
  <si>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</si>
  <si>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</si>
  <si>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</si>
  <si>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</si>
  <si>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</si>
  <si>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</si>
  <si>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</si>
  <si>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</si>
  <si>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</si>
  <si>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</si>
  <si>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</si>
  <si>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</si>
  <si>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</si>
  <si>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</si>
  <si>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</si>
  <si>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</si>
  <si>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</si>
  <si>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</si>
  <si>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</si>
  <si>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</si>
  <si>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</si>
  <si>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</si>
  <si>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</si>
  <si>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</si>
  <si>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</si>
  <si>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</si>
  <si>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</si>
  <si>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</si>
  <si>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</si>
  <si>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</si>
  <si>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</si>
  <si>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</si>
  <si>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</si>
  <si>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</si>
  <si>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</si>
  <si>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</si>
  <si>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</si>
  <si>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</si>
  <si>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</si>
  <si>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</si>
  <si>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</si>
  <si>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</si>
  <si>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</si>
  <si>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</si>
  <si>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</si>
  <si>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</si>
  <si>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</si>
  <si>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</si>
  <si>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</si>
  <si>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</si>
  <si>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</si>
  <si>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</si>
  <si>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</si>
  <si>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</si>
  <si>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</si>
  <si>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</si>
  <si>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</si>
  <si>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</si>
  <si>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</si>
  <si>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</si>
  <si>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</si>
  <si>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</si>
  <si>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</si>
  <si>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</si>
  <si>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</si>
  <si>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</si>
  <si>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</si>
  <si>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</si>
  <si>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</si>
  <si>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</si>
  <si>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</si>
  <si>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</si>
  <si>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</si>
  <si>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</si>
  <si>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</si>
  <si>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</si>
  <si>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</si>
  <si>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</si>
  <si>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</si>
  <si>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</si>
  <si>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</si>
  <si>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</si>
  <si>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</si>
  <si>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</si>
  <si>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</si>
  <si>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</si>
  <si>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</si>
  <si>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</si>
  <si>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</si>
  <si>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</si>
  <si>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</si>
  <si>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</si>
  <si>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</si>
  <si>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</si>
  <si>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</si>
  <si>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</si>
  <si>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</si>
  <si>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</si>
  <si>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</si>
  <si>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</si>
  <si>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</si>
  <si>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</si>
  <si>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</si>
  <si>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</si>
  <si>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</si>
  <si>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</si>
  <si>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</si>
  <si>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</si>
  <si>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</si>
  <si>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</si>
  <si>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</si>
  <si>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</si>
  <si>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</si>
  <si>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</si>
  <si>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</si>
  <si>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</si>
  <si>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</si>
  <si>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</si>
  <si>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</si>
  <si>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</si>
  <si>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</si>
  <si>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</si>
  <si>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</si>
  <si>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</si>
  <si>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</si>
  <si>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</si>
  <si>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</si>
  <si>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</si>
  <si>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</si>
  <si>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</si>
  <si>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</si>
  <si>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</si>
  <si>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</si>
  <si>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</si>
  <si>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</si>
  <si>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</si>
  <si>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</si>
  <si>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</si>
  <si>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</si>
  <si>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</si>
  <si>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</si>
  <si>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</si>
  <si>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</si>
  <si>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</si>
  <si>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</si>
  <si>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</si>
  <si>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</si>
  <si>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</si>
  <si>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</si>
  <si>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</si>
  <si>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</si>
  <si>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</si>
  <si>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</si>
  <si>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</si>
  <si>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</si>
  <si>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</si>
  <si>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</si>
  <si>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</si>
  <si>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</si>
  <si>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</si>
  <si>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</si>
  <si>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</si>
  <si>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</si>
  <si>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</si>
  <si>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</si>
  <si>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</si>
  <si>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</si>
  <si>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</si>
  <si>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</si>
  <si>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</si>
  <si>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</si>
  <si>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</si>
  <si>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</si>
  <si>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</si>
  <si>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</si>
  <si>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</si>
  <si>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</si>
  <si>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</si>
  <si>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</si>
  <si>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</si>
  <si>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</si>
  <si>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</si>
  <si>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</si>
  <si>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</si>
  <si>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</si>
  <si>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</si>
  <si>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</si>
  <si>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</si>
  <si>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</si>
  <si>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</si>
  <si>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</si>
  <si>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</si>
  <si>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</si>
  <si>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</si>
  <si>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</si>
  <si>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</si>
  <si>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</si>
  <si>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</si>
  <si>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</si>
  <si>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</si>
  <si>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</si>
  <si>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</si>
  <si>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</si>
  <si>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</si>
  <si>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</si>
  <si>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</si>
  <si>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</si>
  <si>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</si>
  <si>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</si>
  <si>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</si>
  <si>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</si>
  <si>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</si>
  <si>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</si>
  <si>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</si>
  <si>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</si>
  <si>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</si>
  <si>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</si>
  <si>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</si>
  <si>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</si>
  <si>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</si>
  <si>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</si>
  <si>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</si>
  <si>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</si>
  <si>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</si>
  <si>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</si>
  <si>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</si>
  <si>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</si>
  <si>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</si>
  <si>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</si>
  <si>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</si>
  <si>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</si>
  <si>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</si>
  <si>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</si>
  <si>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</si>
  <si>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</si>
  <si>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</si>
  <si>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</si>
  <si>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</si>
  <si>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</si>
  <si>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</si>
  <si>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</si>
  <si>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</si>
  <si>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</si>
  <si>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</si>
  <si>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</si>
  <si>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</si>
  <si>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</si>
  <si>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</si>
  <si>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</si>
  <si>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</si>
  <si>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</si>
  <si>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</si>
  <si>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</si>
  <si>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</si>
  <si>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</si>
  <si>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</si>
  <si>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</si>
  <si>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</si>
  <si>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</si>
  <si>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</si>
  <si>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</si>
  <si>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</si>
  <si>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</si>
  <si>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</si>
  <si>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</si>
  <si>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</si>
  <si>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</si>
  <si>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</si>
  <si>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</si>
  <si>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</si>
  <si>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</si>
  <si>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</si>
  <si>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</si>
  <si>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</si>
  <si>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</si>
  <si>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</si>
  <si>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</si>
  <si>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</si>
  <si>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</si>
  <si>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</si>
  <si>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</si>
  <si>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</si>
  <si>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</si>
  <si>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</si>
  <si>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</si>
  <si>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</si>
  <si>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</si>
  <si>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</si>
  <si>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</si>
  <si>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</si>
  <si>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</si>
  <si>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</si>
  <si>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</si>
  <si>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</si>
  <si>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</si>
  <si>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</si>
  <si>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</si>
  <si>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</si>
  <si>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</si>
  <si>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</si>
  <si>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</si>
  <si>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</si>
  <si>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</si>
  <si>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</si>
  <si>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</si>
  <si>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</si>
  <si>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</si>
  <si>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</si>
  <si>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</si>
  <si>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</si>
  <si>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</si>
  <si>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</si>
  <si>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</si>
  <si>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</si>
  <si>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</si>
  <si>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</si>
  <si>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</si>
  <si>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</si>
  <si>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</si>
  <si>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</si>
  <si>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</si>
  <si>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</si>
  <si>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</si>
  <si>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</si>
  <si>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</si>
  <si>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</si>
  <si>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</si>
  <si>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</si>
  <si>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</si>
  <si>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</si>
  <si>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</si>
  <si>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</si>
  <si>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</si>
  <si>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</si>
  <si>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</si>
  <si>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</si>
  <si>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</si>
  <si>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</si>
  <si>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</si>
  <si>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</si>
  <si>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</si>
  <si>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</si>
  <si>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</si>
  <si>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</si>
  <si>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</si>
  <si>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</si>
  <si>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</si>
  <si>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</si>
  <si>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</si>
  <si>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</si>
  <si>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</si>
  <si>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</si>
  <si>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</si>
  <si>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</si>
  <si>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</si>
  <si>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</si>
  <si>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</si>
  <si>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</si>
  <si>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</si>
  <si>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</si>
  <si>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</si>
  <si>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</si>
  <si>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</si>
  <si>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</si>
  <si>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</si>
  <si>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</si>
  <si>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</si>
  <si>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</si>
  <si>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</si>
  <si>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</si>
  <si>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</si>
  <si>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</si>
  <si>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</si>
  <si>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</si>
  <si>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</si>
  <si>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</si>
  <si>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</si>
  <si>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</si>
  <si>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</si>
  <si>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</si>
  <si>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</si>
  <si>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</si>
  <si>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</si>
  <si>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</si>
  <si>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</si>
  <si>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</si>
  <si>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</si>
  <si>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</si>
  <si>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</si>
  <si>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</si>
  <si>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</si>
  <si>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</si>
  <si>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</si>
  <si>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</si>
  <si>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</si>
  <si>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</si>
  <si>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</si>
  <si>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</si>
  <si>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</si>
  <si>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</si>
  <si>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</si>
  <si>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</si>
  <si>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</si>
  <si>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</si>
  <si>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</si>
  <si>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</si>
  <si>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</si>
  <si>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</si>
  <si>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</si>
  <si>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</si>
  <si>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</si>
  <si>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</si>
  <si>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</si>
  <si>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</si>
  <si>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</si>
  <si>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</si>
  <si>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</si>
  <si>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</si>
  <si>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</si>
  <si>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</si>
  <si>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</si>
  <si>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</si>
  <si>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</si>
  <si>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</si>
  <si>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</si>
  <si>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</si>
  <si>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</si>
  <si>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</si>
  <si>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</si>
  <si>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</si>
  <si>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</si>
  <si>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</si>
  <si>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</si>
  <si>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</si>
  <si>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</si>
  <si>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</si>
  <si>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</si>
  <si>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</si>
  <si>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</si>
  <si>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</si>
  <si>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</si>
  <si>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</si>
  <si>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</si>
  <si>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</si>
  <si>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</si>
  <si>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</si>
  <si>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</si>
  <si>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</si>
  <si>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</si>
  <si>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</si>
  <si>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</si>
  <si>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</si>
  <si>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</si>
  <si>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</si>
  <si>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</si>
  <si>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</si>
  <si>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</si>
  <si>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</si>
  <si>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</si>
  <si>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</si>
  <si>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</si>
  <si>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</si>
  <si>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</si>
  <si>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</si>
  <si>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</si>
  <si>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</si>
  <si>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</si>
  <si>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</si>
  <si>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</si>
  <si>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</si>
  <si>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</si>
  <si>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</si>
  <si>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</si>
  <si>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</si>
  <si>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</si>
  <si>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</si>
  <si>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</si>
  <si>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</si>
  <si>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</si>
  <si>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</si>
  <si>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</si>
  <si>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</si>
  <si>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</si>
  <si>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</si>
  <si>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</si>
  <si>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</si>
  <si>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</si>
  <si>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</si>
  <si>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</si>
  <si>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</si>
  <si>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</si>
  <si>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</si>
  <si>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</si>
  <si>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</si>
  <si>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</si>
  <si>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</si>
  <si>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</si>
  <si>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</si>
  <si>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</si>
  <si>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</si>
  <si>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</si>
  <si>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</si>
  <si>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</si>
  <si>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</si>
  <si>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</si>
  <si>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</si>
  <si>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</si>
  <si>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</si>
  <si>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</si>
  <si>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</si>
  <si>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</si>
  <si>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</si>
  <si>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</si>
  <si>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</si>
  <si>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</si>
  <si>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</si>
  <si>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</si>
  <si>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</si>
  <si>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</si>
  <si>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</si>
  <si>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</si>
  <si>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</si>
  <si>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</si>
  <si>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</si>
  <si>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</si>
  <si>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</si>
  <si>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</si>
  <si>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</si>
  <si>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</si>
  <si>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</si>
  <si>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</si>
  <si>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</si>
  <si>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</si>
  <si>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</si>
  <si>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</si>
  <si>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</si>
  <si>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</si>
  <si>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</si>
  <si>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</si>
  <si>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</si>
  <si>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</si>
  <si>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</si>
  <si>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</si>
  <si>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</si>
  <si>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</si>
  <si>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</si>
  <si>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</si>
  <si>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</si>
  <si>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</si>
  <si>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</si>
  <si>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</si>
  <si>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</si>
  <si>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</si>
  <si>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</si>
  <si>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</si>
  <si>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</si>
  <si>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</si>
  <si>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</si>
  <si>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</si>
  <si>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</si>
  <si>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</si>
  <si>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</si>
  <si>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</si>
  <si>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</si>
  <si>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</si>
  <si>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</si>
  <si>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</si>
  <si>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</si>
  <si>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</si>
  <si>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</si>
  <si>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</si>
  <si>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</si>
  <si>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</si>
  <si>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</si>
  <si>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</si>
  <si>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</si>
  <si>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</si>
  <si>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</si>
  <si>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</si>
  <si>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</si>
  <si>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</si>
  <si>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</si>
  <si>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</si>
  <si>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</si>
  <si>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</si>
  <si>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</si>
  <si>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</si>
  <si>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</si>
  <si>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</si>
  <si>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</si>
  <si>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</si>
  <si>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</si>
  <si>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</si>
  <si>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</si>
  <si>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</si>
  <si>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</si>
  <si>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</si>
  <si>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</si>
  <si>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</si>
  <si>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</si>
  <si>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</si>
  <si>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</si>
  <si>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</si>
  <si>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</si>
  <si>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</si>
  <si>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</si>
  <si>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</si>
  <si>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</si>
  <si>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</si>
  <si>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</si>
  <si>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</si>
  <si>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</si>
  <si>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</si>
  <si>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</si>
  <si>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</si>
  <si>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</si>
  <si>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</si>
  <si>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</si>
  <si>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</si>
  <si>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</si>
  <si>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</si>
  <si>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</si>
  <si>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</si>
  <si>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</si>
  <si>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</si>
  <si>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</si>
  <si>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</si>
  <si>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</si>
  <si>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</si>
  <si>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</si>
  <si>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</si>
  <si>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</si>
  <si>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</si>
  <si>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</si>
  <si>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</si>
  <si>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</si>
  <si>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</si>
  <si>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</si>
  <si>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</si>
  <si>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</si>
  <si>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</si>
  <si>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</si>
  <si>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</si>
  <si>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</si>
  <si>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</si>
  <si>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</si>
  <si>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</si>
  <si>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</si>
  <si>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</si>
  <si>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</si>
  <si>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</si>
  <si>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</si>
  <si>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</si>
  <si>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</si>
  <si>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</si>
  <si>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</si>
  <si>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</si>
  <si>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</si>
  <si>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</si>
  <si>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</si>
  <si>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</si>
  <si>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</si>
  <si>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</si>
  <si>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</si>
  <si>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</si>
  <si>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</si>
  <si>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</si>
  <si>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</si>
  <si>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</si>
  <si>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</si>
  <si>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</si>
  <si>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</si>
  <si>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</si>
  <si>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</si>
  <si>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</si>
  <si>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</si>
  <si>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</si>
  <si>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</si>
  <si>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</si>
  <si>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</si>
  <si>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</si>
  <si>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</si>
  <si>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</si>
  <si>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</si>
  <si>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</si>
  <si>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</si>
  <si>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</si>
  <si>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</si>
  <si>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</si>
  <si>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</si>
  <si>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</si>
  <si>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</si>
  <si>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</si>
  <si>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</si>
  <si>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</si>
  <si>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</si>
  <si>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</si>
  <si>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</si>
  <si>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</si>
  <si>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</si>
  <si>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</si>
  <si>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</si>
  <si>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</si>
  <si>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</si>
  <si>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</si>
  <si>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</si>
  <si>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</si>
  <si>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</si>
  <si>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</si>
  <si>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</si>
  <si>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</si>
  <si>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</si>
  <si>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</si>
  <si>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</si>
  <si>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</si>
  <si>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</si>
  <si>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</si>
  <si>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</si>
  <si>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</si>
  <si>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</si>
  <si>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</si>
  <si>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</si>
  <si>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</si>
  <si>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</si>
  <si>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</si>
  <si>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</si>
  <si>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</si>
  <si>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</si>
  <si>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</si>
  <si>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</si>
  <si>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</si>
  <si>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</si>
  <si>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</si>
  <si>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</si>
  <si>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</si>
  <si>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</si>
  <si>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</si>
  <si>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</si>
  <si>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</si>
  <si>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</si>
  <si>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</si>
  <si>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</si>
  <si>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</si>
  <si>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</si>
  <si>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</si>
  <si>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</si>
  <si>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</si>
  <si>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</si>
  <si>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</si>
  <si>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</si>
  <si>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</si>
  <si>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</si>
  <si>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</si>
  <si>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</si>
  <si>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</si>
  <si>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</si>
  <si>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</si>
  <si>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</si>
  <si>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</si>
  <si>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</si>
  <si>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</si>
  <si>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</si>
  <si>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</si>
  <si>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</si>
  <si>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</si>
  <si>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</si>
  <si>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</si>
  <si>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</si>
  <si>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</si>
  <si>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</si>
  <si>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</si>
  <si>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</si>
  <si>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</si>
  <si>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</si>
  <si>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</si>
  <si>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</si>
  <si>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</si>
  <si>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</si>
  <si>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</si>
  <si>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</si>
  <si>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</si>
  <si>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</si>
  <si>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</si>
  <si>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</si>
  <si>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</si>
  <si>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</si>
  <si>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</si>
  <si>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</si>
  <si>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</si>
  <si>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</si>
  <si>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</si>
  <si>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</si>
  <si>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</si>
  <si>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</si>
  <si>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</si>
  <si>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</si>
  <si>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</si>
  <si>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</si>
  <si>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</si>
  <si>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</si>
  <si>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</si>
  <si>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</si>
  <si>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</si>
  <si>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</si>
  <si>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</si>
  <si>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</si>
  <si>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</si>
  <si>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</si>
  <si>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</si>
  <si>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</si>
  <si>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</si>
  <si>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</si>
  <si>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</si>
  <si>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</si>
  <si>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</si>
  <si>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</si>
  <si>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</si>
  <si>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</si>
  <si>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</si>
  <si>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</si>
  <si>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</si>
  <si>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</si>
  <si>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</si>
  <si>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</si>
  <si>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</si>
  <si>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</si>
  <si>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</si>
  <si>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</si>
  <si>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</si>
  <si>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</si>
  <si>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</si>
  <si>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</si>
  <si>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</si>
  <si>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</si>
  <si>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</si>
  <si>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</si>
  <si>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</si>
  <si>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</si>
  <si>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</si>
  <si>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</si>
  <si>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</si>
  <si>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</si>
  <si>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</si>
  <si>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</si>
  <si>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</si>
  <si>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</si>
  <si>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</si>
  <si>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</si>
  <si>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</si>
  <si>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</si>
  <si>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</si>
  <si>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</si>
  <si>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</si>
  <si>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</si>
  <si>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</si>
  <si>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</si>
  <si>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</si>
  <si>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</si>
  <si>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</si>
  <si>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</si>
  <si>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</si>
  <si>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</si>
  <si>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</si>
  <si>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</si>
  <si>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</si>
  <si>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</si>
  <si>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</si>
  <si>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</si>
  <si>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</si>
  <si>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</si>
  <si>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</si>
  <si>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</si>
  <si>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</si>
  <si>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</si>
  <si>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</si>
  <si>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</si>
  <si>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</si>
  <si>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</si>
  <si>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</si>
  <si>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</si>
  <si>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</si>
  <si>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</si>
  <si>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</si>
  <si>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</si>
  <si>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</si>
  <si>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</si>
  <si>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</si>
  <si>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</si>
  <si>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</si>
  <si>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</si>
  <si>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</si>
  <si>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</si>
  <si>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</si>
  <si>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</si>
  <si>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</si>
  <si>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</si>
  <si>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</si>
  <si>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</si>
  <si>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</si>
  <si>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</si>
  <si>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</si>
  <si>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</si>
  <si>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</si>
  <si>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</si>
  <si>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</si>
  <si>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</si>
  <si>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</si>
  <si>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</si>
  <si>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</si>
  <si>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</si>
  <si>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</si>
  <si>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</si>
  <si>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</si>
  <si>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</si>
  <si>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</si>
  <si>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</si>
  <si>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</si>
  <si>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</si>
  <si>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</si>
  <si>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</si>
  <si>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</si>
  <si>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</si>
  <si>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</si>
  <si>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</si>
  <si>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</si>
  <si>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</si>
  <si>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</si>
  <si>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</si>
  <si>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</si>
  <si>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</si>
  <si>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</si>
  <si>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</si>
  <si>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</si>
  <si>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</si>
  <si>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</si>
  <si>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</si>
  <si>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</si>
  <si>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</si>
  <si>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</si>
  <si>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</si>
  <si>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</si>
  <si>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</si>
  <si>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</si>
  <si>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</si>
  <si>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</si>
  <si>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</si>
  <si>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</si>
  <si>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</si>
  <si>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</si>
  <si>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</si>
  <si>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</si>
  <si>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</si>
  <si>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</si>
  <si>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</si>
  <si>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</si>
  <si>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</si>
  <si>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</si>
  <si>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</si>
  <si>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</si>
  <si>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</si>
  <si>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</si>
  <si>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</si>
  <si>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</si>
  <si>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</si>
  <si>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</si>
  <si>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</si>
  <si>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</si>
  <si>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</si>
  <si>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</si>
  <si>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</si>
  <si>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</si>
  <si>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</si>
  <si>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</si>
  <si>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</si>
  <si>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</si>
  <si>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</si>
  <si>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</si>
  <si>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</si>
  <si>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</si>
  <si>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</si>
  <si>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</si>
  <si>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</si>
  <si>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</si>
  <si>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</si>
  <si>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</si>
  <si>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</si>
  <si>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</si>
  <si>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</si>
  <si>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</si>
  <si>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</si>
  <si>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</si>
  <si>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</si>
  <si>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</si>
  <si>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</si>
  <si>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</si>
  <si>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</si>
  <si>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</si>
  <si>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</si>
  <si>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</si>
  <si>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</si>
  <si>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</si>
  <si>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</si>
  <si>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</si>
  <si>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</si>
  <si>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</si>
  <si>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</si>
  <si>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</si>
  <si>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</si>
  <si>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</si>
  <si>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</si>
  <si>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</si>
  <si>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</si>
  <si>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</si>
  <si>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</si>
  <si>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</si>
  <si>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</si>
  <si>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</si>
  <si>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</si>
  <si>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</si>
  <si>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</si>
  <si>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</si>
  <si>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</si>
  <si>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</si>
  <si>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</si>
  <si>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</si>
  <si>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</si>
  <si>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</si>
  <si>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</si>
  <si>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</si>
  <si>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</si>
  <si>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</si>
  <si>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</si>
  <si>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</si>
  <si>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</si>
  <si>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</si>
  <si>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</si>
  <si>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</si>
  <si>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</si>
  <si>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</si>
  <si>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</si>
  <si>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</si>
  <si>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</si>
  <si>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</si>
  <si>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</si>
  <si>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</si>
  <si>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</si>
  <si>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</si>
  <si>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</si>
  <si>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</si>
  <si>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</si>
  <si>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</si>
  <si>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</si>
  <si>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</si>
  <si>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</si>
  <si>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</si>
  <si>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</si>
  <si>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</si>
  <si>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</si>
  <si>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</si>
  <si>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</si>
  <si>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</si>
  <si>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</si>
  <si>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</si>
  <si>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</si>
  <si>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</si>
  <si>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</si>
  <si>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</si>
  <si>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</si>
  <si>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</si>
  <si>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</si>
  <si>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</si>
  <si>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</si>
  <si>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</si>
  <si>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</si>
  <si>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</si>
  <si>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</si>
  <si>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</si>
  <si>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</si>
  <si>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</si>
  <si>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</si>
  <si>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</si>
  <si>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</si>
  <si>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</si>
  <si>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</si>
  <si>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</si>
  <si>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</si>
  <si>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</si>
  <si>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</si>
  <si>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</si>
  <si>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</si>
  <si>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</si>
  <si>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</si>
  <si>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</si>
  <si>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</si>
  <si>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</si>
  <si>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</si>
  <si>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</si>
  <si>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</si>
  <si>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</si>
  <si>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</si>
  <si>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</si>
  <si>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</si>
  <si>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</si>
  <si>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</si>
  <si>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</si>
  <si>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</si>
  <si>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</si>
  <si>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</si>
  <si>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</si>
  <si>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</si>
  <si>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</si>
  <si>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</si>
  <si>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</si>
  <si>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</si>
  <si>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</si>
  <si>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</si>
  <si>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</si>
  <si>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</si>
  <si>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</si>
  <si>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</si>
  <si>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</si>
  <si>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</si>
  <si>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</si>
  <si>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</si>
  <si>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</si>
  <si>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</si>
  <si>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</si>
  <si>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</si>
  <si>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</si>
  <si>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</si>
  <si>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</si>
  <si>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</si>
  <si>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</si>
  <si>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</si>
  <si>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</si>
  <si>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</si>
  <si>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</si>
  <si>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</si>
  <si>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</si>
  <si>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</si>
  <si>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</si>
  <si>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</si>
  <si>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</si>
  <si>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</si>
  <si>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</si>
  <si>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</si>
  <si>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</si>
  <si>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</si>
  <si>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</si>
  <si>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</si>
  <si>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</si>
  <si>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</si>
  <si>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</si>
  <si>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</si>
  <si>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</si>
  <si>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</si>
  <si>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</si>
  <si>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</si>
  <si>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</si>
  <si>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</si>
  <si>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</si>
  <si>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</si>
  <si>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</si>
  <si>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</si>
  <si>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</si>
  <si>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</si>
  <si>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</si>
  <si>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</si>
  <si>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</si>
  <si>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</si>
  <si>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</si>
  <si>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</si>
  <si>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</si>
  <si>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</si>
  <si>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</si>
  <si>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</si>
  <si>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</si>
  <si>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</si>
  <si>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</si>
  <si>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</si>
  <si>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</si>
  <si>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</si>
  <si>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</si>
  <si>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</si>
  <si>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</si>
  <si>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</si>
  <si>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</si>
  <si>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</si>
  <si>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</si>
  <si>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</si>
  <si>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</si>
  <si>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</si>
  <si>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</si>
  <si>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</si>
  <si>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</si>
  <si>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</si>
  <si>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</si>
  <si>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</si>
  <si>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</si>
  <si>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</si>
  <si>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</si>
  <si>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</si>
  <si>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</si>
  <si>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</si>
  <si>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</si>
  <si>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</si>
  <si>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</si>
  <si>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</si>
  <si>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</si>
  <si>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</si>
  <si>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</si>
  <si>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</si>
  <si>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</si>
  <si>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</si>
  <si>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</si>
  <si>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</si>
  <si>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</si>
  <si>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</si>
  <si>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</si>
  <si>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</si>
  <si>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</si>
  <si>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</si>
  <si>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</si>
  <si>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</si>
  <si>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</si>
  <si>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</si>
  <si>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</si>
  <si>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</si>
  <si>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</si>
  <si>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</si>
  <si>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</si>
  <si>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</si>
  <si>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</si>
  <si>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</si>
  <si>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</si>
  <si>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</si>
  <si>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</si>
  <si>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</si>
  <si>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</si>
  <si>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</si>
  <si>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</si>
  <si>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</si>
  <si>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</si>
  <si>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</si>
  <si>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</si>
  <si>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</si>
  <si>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</si>
  <si>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</si>
  <si>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</si>
  <si>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</si>
  <si>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</si>
  <si>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</si>
  <si>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</si>
  <si>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</si>
  <si>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</si>
  <si>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</si>
  <si>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</si>
  <si>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</si>
  <si>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</si>
  <si>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</si>
  <si>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</si>
  <si>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</si>
  <si>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</si>
  <si>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</si>
  <si>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</si>
  <si>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</si>
  <si>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</si>
  <si>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</si>
  <si>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</si>
  <si>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</si>
  <si>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</si>
  <si>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</si>
  <si>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</si>
  <si>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</si>
  <si>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</si>
  <si>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</si>
  <si>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</si>
  <si>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</si>
  <si>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</si>
  <si>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</si>
  <si>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</si>
  <si>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</si>
  <si>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</si>
  <si>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</si>
  <si>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</si>
  <si>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</si>
  <si>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</si>
  <si>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</si>
  <si>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</si>
  <si>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</si>
  <si>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</si>
  <si>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</si>
  <si>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</si>
  <si>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</si>
  <si>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</si>
  <si>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</si>
  <si>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</si>
  <si>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</si>
  <si>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</si>
  <si>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</si>
  <si>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</si>
  <si>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</si>
  <si>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</si>
  <si>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</si>
  <si>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</si>
  <si>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</si>
  <si>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</si>
  <si>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</si>
  <si>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</si>
  <si>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</si>
  <si>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</si>
  <si>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</si>
  <si>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</si>
  <si>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</si>
  <si>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</si>
  <si>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</si>
  <si>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</si>
  <si>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</si>
  <si>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</si>
  <si>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</si>
  <si>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</si>
  <si>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</si>
  <si>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</si>
  <si>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</si>
  <si>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</si>
  <si>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</si>
  <si>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</si>
  <si>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</si>
  <si>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</si>
  <si>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</si>
  <si>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</si>
  <si>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</si>
  <si>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</si>
  <si>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</si>
  <si>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</si>
  <si>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</si>
  <si>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</si>
  <si>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</si>
  <si>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</si>
  <si>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</si>
  <si>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</si>
  <si>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</si>
  <si>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</si>
  <si>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</si>
  <si>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</si>
  <si>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</si>
  <si>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</si>
  <si>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</si>
  <si>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</si>
  <si>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</si>
  <si>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</si>
  <si>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</si>
  <si>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</si>
  <si>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</si>
  <si>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</si>
  <si>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</si>
  <si>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</si>
  <si>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</si>
  <si>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</si>
  <si>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</si>
  <si>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</si>
  <si>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</si>
  <si>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</si>
  <si>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</si>
  <si>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</si>
  <si>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</si>
  <si>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</si>
  <si>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</si>
  <si>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</si>
  <si>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</si>
  <si>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</si>
  <si>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</si>
  <si>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</si>
  <si>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</si>
  <si>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</si>
  <si>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</si>
  <si>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</si>
  <si>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</si>
  <si>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</si>
  <si>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</si>
  <si>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</si>
  <si>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</si>
  <si>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</si>
  <si>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</si>
  <si>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</si>
  <si>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</si>
  <si>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</si>
  <si>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</si>
  <si>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</si>
  <si>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</si>
  <si>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</si>
  <si>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</si>
  <si>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</si>
  <si>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</si>
  <si>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</si>
  <si>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</si>
  <si>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</si>
  <si>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</si>
  <si>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</si>
  <si>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</si>
  <si>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</si>
  <si>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</si>
  <si>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</si>
  <si>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</si>
  <si>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</si>
  <si>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</si>
  <si>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</si>
  <si>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</si>
  <si>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</si>
  <si>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</si>
  <si>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</si>
  <si>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</si>
  <si>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</si>
  <si>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</si>
  <si>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</si>
  <si>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</si>
  <si>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</si>
  <si>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</si>
  <si>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</si>
  <si>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</si>
  <si>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</si>
  <si>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</si>
  <si>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</si>
  <si>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</si>
  <si>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</si>
  <si>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</si>
  <si>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</si>
  <si>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</si>
  <si>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</si>
  <si>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</si>
  <si>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</si>
  <si>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</si>
  <si>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</si>
  <si>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</si>
  <si>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</si>
  <si>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</si>
  <si>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</si>
  <si>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</si>
  <si>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</si>
  <si>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</si>
  <si>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</si>
  <si>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</si>
  <si>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</si>
  <si>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</si>
  <si>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</si>
  <si>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</si>
  <si>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</si>
  <si>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</si>
  <si>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</si>
  <si>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</si>
  <si>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</si>
  <si>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</si>
  <si>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</si>
  <si>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</si>
  <si>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</si>
  <si>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</si>
  <si>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</si>
  <si>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</si>
  <si>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</si>
  <si>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</si>
  <si>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</si>
  <si>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</si>
  <si>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</si>
  <si>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</si>
  <si>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</si>
  <si>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</si>
  <si>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</si>
  <si>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</si>
  <si>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</si>
  <si>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</si>
  <si>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</si>
  <si>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</si>
  <si>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</si>
  <si>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</si>
  <si>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</si>
  <si>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</si>
  <si>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</si>
  <si>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</si>
  <si>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</si>
  <si>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</si>
  <si>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</si>
  <si>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</si>
  <si>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</si>
  <si>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</si>
  <si>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</si>
  <si>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</si>
  <si>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</si>
  <si>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</si>
  <si>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</si>
  <si>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</si>
  <si>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</si>
  <si>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</si>
  <si>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</si>
  <si>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</si>
  <si>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</si>
  <si>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</si>
  <si>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</si>
  <si>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</si>
  <si>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</si>
  <si>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</si>
  <si>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</si>
  <si>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</si>
  <si>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</si>
  <si>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</si>
  <si>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</si>
  <si>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</si>
  <si>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</si>
  <si>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</si>
  <si>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</si>
  <si>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</si>
  <si>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</si>
  <si>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</si>
  <si>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</si>
  <si>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</si>
  <si>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</si>
  <si>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</si>
  <si>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</si>
  <si>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</si>
  <si>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</si>
  <si>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</si>
  <si>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</si>
  <si>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</si>
  <si>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</si>
  <si>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</si>
  <si>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</si>
  <si>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</si>
  <si>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</si>
  <si>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</si>
  <si>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</si>
  <si>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</si>
  <si>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</si>
  <si>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</si>
  <si>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</si>
  <si>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</si>
  <si>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</si>
  <si>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</si>
  <si>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</si>
  <si>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</si>
  <si>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</si>
  <si>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</si>
  <si>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</si>
  <si>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</si>
  <si>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</si>
  <si>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</si>
  <si>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</si>
  <si>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</si>
  <si>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</si>
  <si>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</si>
  <si>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</si>
  <si>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</si>
  <si>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</si>
  <si>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</si>
  <si>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</si>
  <si>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</si>
  <si>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</si>
  <si>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</si>
  <si>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</si>
  <si>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</si>
  <si>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</si>
  <si>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</si>
  <si>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</si>
  <si>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</si>
  <si>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</si>
  <si>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</si>
  <si>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</si>
  <si>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</si>
  <si>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</si>
  <si>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</si>
  <si>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</si>
  <si>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</si>
  <si>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</si>
  <si>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</si>
  <si>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</si>
  <si>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</si>
  <si>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</si>
  <si>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</si>
  <si>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</si>
  <si>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</si>
  <si>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</si>
  <si>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</si>
  <si>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</si>
  <si>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</si>
  <si>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</si>
  <si>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</si>
  <si>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</si>
  <si>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</si>
  <si>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</si>
  <si>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</si>
  <si>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</si>
  <si>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</si>
  <si>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</si>
  <si>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</si>
  <si>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</si>
  <si>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</si>
  <si>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</si>
  <si>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</si>
  <si>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</si>
  <si>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</si>
  <si>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</si>
  <si>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</si>
  <si>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</si>
  <si>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</si>
  <si>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</si>
  <si>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</si>
  <si>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</si>
  <si>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</si>
  <si>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</si>
  <si>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</si>
  <si>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</si>
  <si>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</si>
  <si>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</si>
  <si>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</si>
  <si>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</si>
  <si>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</si>
  <si>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</si>
  <si>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</si>
  <si>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</si>
  <si>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</si>
  <si>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</si>
  <si>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</si>
  <si>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</si>
  <si>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</si>
  <si>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</si>
  <si>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</si>
  <si>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</si>
  <si>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</si>
  <si>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</si>
  <si>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</si>
  <si>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</si>
  <si>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</si>
  <si>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</si>
  <si>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</si>
  <si>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</si>
  <si>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</si>
  <si>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</si>
  <si>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</si>
  <si>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</si>
  <si>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</si>
  <si>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</si>
  <si>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</si>
  <si>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</si>
  <si>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</si>
  <si>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</si>
  <si>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</si>
  <si>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</si>
  <si>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</si>
  <si>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</si>
  <si>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</si>
  <si>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</si>
  <si>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</si>
  <si>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</si>
  <si>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</si>
  <si>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</si>
  <si>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</si>
  <si>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</si>
  <si>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</si>
  <si>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</si>
  <si>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</si>
  <si>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</si>
  <si>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</si>
  <si>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</si>
  <si>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</si>
  <si>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</si>
  <si>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</si>
  <si>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</si>
  <si>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</si>
  <si>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</si>
  <si>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</si>
  <si>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</si>
  <si>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</si>
  <si>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</si>
  <si>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</si>
  <si>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</si>
  <si>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</si>
  <si>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</si>
  <si>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</si>
  <si>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</si>
  <si>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</si>
  <si>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</si>
  <si>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</si>
  <si>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</si>
  <si>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</si>
  <si>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</si>
  <si>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</si>
  <si>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</si>
  <si>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</si>
  <si>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</si>
  <si>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</si>
  <si>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</si>
  <si>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</si>
  <si>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</si>
  <si>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</si>
  <si>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</si>
  <si>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</si>
  <si>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</si>
  <si>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</si>
  <si>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</si>
  <si>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</si>
  <si>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</si>
  <si>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</si>
  <si>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</si>
  <si>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</si>
  <si>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</si>
  <si>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</si>
  <si>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</si>
  <si>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</si>
  <si>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</si>
  <si>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</si>
  <si>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</si>
  <si>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</si>
  <si>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</si>
  <si>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</si>
  <si>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</si>
  <si>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</si>
  <si>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</si>
  <si>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</si>
  <si>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</si>
  <si>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</si>
  <si>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</si>
  <si>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</si>
  <si>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</si>
  <si>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</si>
  <si>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</si>
  <si>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</si>
  <si>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</si>
  <si>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</si>
  <si>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</si>
  <si>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</si>
  <si>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</si>
  <si>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</si>
  <si>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</si>
  <si>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</si>
  <si>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</si>
  <si>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</si>
  <si>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</si>
  <si>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</si>
  <si>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</si>
  <si>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</si>
  <si>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</si>
  <si>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</si>
  <si>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</si>
  <si>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</si>
  <si>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</si>
  <si>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</si>
  <si>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</si>
  <si>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</si>
  <si>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</si>
  <si>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</si>
  <si>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</si>
  <si>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</si>
  <si>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</si>
  <si>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</si>
  <si>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</si>
  <si>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</si>
  <si>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</si>
  <si>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</si>
  <si>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</si>
  <si>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</si>
  <si>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</si>
  <si>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</si>
  <si>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</si>
  <si>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</si>
  <si>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</si>
  <si>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</si>
  <si>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</si>
  <si>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</si>
  <si>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</si>
  <si>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</si>
  <si>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</si>
  <si>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</si>
  <si>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</si>
  <si>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</si>
  <si>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</si>
  <si>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</si>
  <si>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</si>
  <si>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</si>
  <si>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</si>
  <si>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</si>
  <si>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</si>
  <si>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</si>
  <si>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</si>
  <si>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</si>
  <si>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</si>
  <si>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</si>
  <si>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</si>
  <si>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</si>
  <si>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</si>
  <si>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</si>
  <si>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</si>
  <si>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</si>
  <si>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</si>
  <si>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</si>
  <si>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</si>
  <si>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</si>
  <si>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</si>
  <si>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</si>
  <si>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</si>
  <si>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</si>
  <si>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</si>
  <si>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</si>
  <si>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</si>
  <si>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</si>
  <si>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</si>
  <si>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</si>
  <si>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</si>
  <si>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</si>
  <si>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</si>
  <si>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</si>
  <si>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</si>
  <si>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</si>
  <si>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</si>
  <si>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</si>
  <si>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</si>
  <si>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</si>
  <si>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</si>
  <si>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</si>
  <si>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</si>
  <si>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</si>
  <si>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</si>
  <si>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</si>
  <si>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</si>
  <si>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</si>
  <si>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</si>
  <si>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</si>
  <si>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</si>
  <si>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</si>
  <si>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</si>
  <si>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</si>
  <si>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</si>
  <si>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</si>
  <si>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</si>
  <si>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</si>
  <si>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</si>
  <si>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</si>
  <si>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</si>
  <si>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</si>
  <si>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</si>
  <si>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</si>
  <si>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</si>
  <si>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</si>
  <si>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</si>
  <si>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</si>
  <si>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</si>
  <si>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</si>
  <si>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</si>
  <si>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</si>
  <si>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</si>
  <si>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</si>
  <si>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</si>
  <si>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</si>
  <si>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</si>
  <si>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</si>
  <si>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</si>
  <si>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</si>
  <si>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</si>
  <si>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</si>
  <si>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</si>
  <si>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</si>
  <si>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</si>
  <si>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</si>
  <si>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</si>
  <si>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</si>
  <si>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</si>
  <si>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</si>
  <si>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</si>
  <si>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</si>
  <si>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</si>
  <si>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</si>
  <si>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</si>
  <si>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</si>
  <si>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</si>
  <si>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</si>
  <si>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</si>
  <si>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</si>
  <si>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</si>
  <si>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</si>
  <si>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</si>
  <si>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</si>
  <si>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</si>
  <si>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</si>
  <si>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</si>
  <si>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</si>
  <si>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</si>
  <si>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</si>
  <si>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</si>
  <si>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</si>
  <si>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</si>
  <si>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</si>
  <si>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</si>
  <si>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</si>
  <si>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</si>
  <si>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</si>
  <si>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</si>
  <si>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</si>
  <si>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</si>
  <si>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</si>
  <si>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</si>
  <si>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</si>
  <si>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</si>
  <si>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</si>
  <si>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</si>
  <si>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</si>
  <si>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</si>
  <si>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</si>
  <si>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</si>
  <si>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</si>
  <si>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</si>
  <si>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</si>
  <si>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</si>
  <si>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</si>
  <si>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</si>
  <si>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</si>
  <si>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</si>
  <si>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</si>
  <si>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</si>
  <si>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</si>
  <si>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</si>
  <si>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</si>
  <si>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</si>
  <si>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</si>
  <si>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</si>
  <si>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</si>
  <si>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</si>
  <si>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</si>
  <si>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</si>
  <si>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</si>
  <si>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</si>
  <si>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</si>
  <si>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</si>
  <si>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</si>
  <si>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</si>
  <si>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</si>
  <si>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</si>
  <si>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</si>
  <si>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</si>
  <si>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</si>
  <si>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</si>
  <si>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</si>
  <si>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</si>
  <si>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</si>
  <si>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</si>
  <si>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</si>
  <si>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</si>
  <si>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</si>
  <si>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</si>
  <si>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</si>
  <si>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</si>
  <si>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</si>
  <si>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</si>
  <si>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</si>
  <si>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</si>
  <si>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</si>
  <si>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</si>
  <si>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</si>
  <si>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</si>
  <si>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</si>
  <si>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</si>
  <si>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</si>
  <si>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</si>
  <si>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</si>
  <si>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</si>
  <si>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</si>
  <si>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</si>
  <si>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</si>
  <si>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</si>
  <si>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</si>
  <si>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</si>
  <si>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</si>
  <si>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</si>
  <si>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</si>
  <si>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</si>
  <si>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</si>
  <si>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</si>
  <si>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</si>
  <si>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</si>
  <si>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</si>
  <si>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</si>
  <si>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</si>
  <si>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</si>
  <si>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</si>
  <si>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</si>
  <si>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</si>
  <si>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</si>
  <si>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</si>
  <si>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</si>
  <si>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</si>
  <si>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</si>
  <si>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</si>
  <si>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</si>
  <si>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</si>
  <si>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</si>
  <si>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</si>
  <si>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</si>
  <si>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</si>
  <si>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</si>
  <si>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</si>
  <si>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</si>
  <si>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</si>
  <si>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</si>
  <si>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</si>
  <si>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</si>
  <si>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</si>
  <si>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</si>
  <si>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</si>
  <si>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</si>
  <si>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</si>
  <si>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</si>
  <si>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</si>
  <si>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</si>
  <si>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</si>
  <si>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</si>
  <si>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</si>
  <si>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</si>
  <si>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</si>
  <si>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</si>
  <si>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</si>
  <si>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</si>
  <si>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</si>
  <si>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</si>
  <si>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</si>
  <si>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</si>
  <si>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</si>
  <si>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</si>
  <si>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</si>
  <si>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</si>
  <si>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</si>
  <si>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</si>
  <si>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</si>
  <si>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</si>
  <si>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</si>
  <si>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</si>
  <si>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</si>
  <si>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</si>
  <si>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</si>
  <si>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</si>
  <si>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</si>
  <si>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</si>
  <si>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</si>
  <si>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</si>
  <si>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</si>
  <si>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</si>
  <si>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</si>
  <si>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</si>
  <si>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</si>
  <si>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</si>
  <si>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</si>
  <si>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</si>
  <si>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</si>
  <si>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</si>
  <si>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</si>
  <si>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</si>
  <si>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</si>
  <si>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</si>
  <si>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</si>
  <si>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</si>
  <si>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</si>
  <si>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</si>
  <si>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</si>
  <si>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</si>
  <si>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</si>
  <si>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</si>
  <si>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</si>
  <si>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</si>
  <si>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</si>
  <si>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</si>
  <si>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</si>
  <si>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</si>
  <si>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</si>
  <si>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</si>
  <si>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</si>
  <si>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</si>
  <si>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</si>
  <si>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</si>
  <si>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</si>
  <si>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</si>
  <si>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</si>
  <si>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</si>
  <si>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</si>
  <si>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</si>
  <si>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</si>
  <si>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</si>
  <si>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</si>
  <si>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</si>
  <si>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</si>
  <si>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</si>
  <si>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</si>
  <si>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</si>
  <si>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</si>
  <si>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</si>
  <si>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</si>
  <si>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</si>
  <si>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</si>
  <si>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</si>
  <si>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</si>
  <si>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</si>
  <si>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</si>
  <si>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</si>
  <si>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</si>
  <si>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</si>
  <si>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</si>
  <si>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</si>
  <si>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</si>
  <si>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</si>
  <si>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</si>
  <si>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</si>
  <si>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</si>
  <si>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</si>
  <si>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</si>
  <si>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</si>
  <si>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</si>
  <si>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</si>
  <si>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</si>
  <si>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</si>
  <si>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</si>
  <si>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</si>
  <si>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</si>
  <si>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</si>
  <si>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</si>
  <si>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</si>
  <si>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</si>
  <si>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</si>
  <si>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</si>
  <si>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</si>
  <si>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</si>
  <si>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</si>
  <si>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</si>
  <si>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</si>
  <si>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</si>
  <si>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</si>
  <si>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</si>
  <si>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</si>
  <si>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</si>
  <si>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</si>
  <si>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</si>
  <si>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</si>
  <si>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</si>
  <si>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</si>
  <si>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</si>
  <si>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</si>
  <si>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</si>
  <si>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</si>
  <si>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</si>
  <si>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</si>
  <si>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</si>
  <si>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</si>
  <si>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</si>
  <si>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</si>
  <si>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</si>
  <si>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</si>
  <si>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</si>
  <si>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</si>
  <si>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</si>
  <si>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</si>
  <si>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</si>
  <si>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</si>
  <si>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</si>
  <si>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</si>
  <si>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</si>
  <si>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</si>
  <si>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</si>
  <si>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</si>
  <si>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</si>
  <si>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</si>
  <si>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</si>
  <si>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</si>
  <si>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</si>
  <si>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</si>
  <si>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</si>
  <si>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</si>
  <si>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</si>
  <si>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</si>
  <si>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</si>
  <si>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</si>
  <si>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</si>
  <si>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</si>
  <si>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</si>
  <si>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</si>
  <si>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</si>
  <si>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</si>
  <si>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</si>
  <si>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</si>
  <si>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</si>
  <si>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</si>
  <si>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</si>
  <si>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</si>
  <si>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</si>
  <si>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</si>
  <si>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</si>
  <si>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</si>
  <si>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</si>
  <si>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</si>
  <si>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</si>
  <si>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</si>
  <si>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</si>
  <si>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</si>
  <si>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</si>
  <si>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</si>
  <si>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</si>
  <si>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</si>
  <si>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</si>
  <si>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</si>
  <si>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</si>
  <si>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</si>
  <si>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</si>
  <si>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</si>
  <si>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</si>
  <si>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</si>
  <si>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</si>
  <si>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</si>
  <si>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</si>
  <si>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</si>
  <si>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</si>
  <si>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</si>
  <si>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</si>
  <si>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</si>
  <si>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</si>
  <si>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</si>
  <si>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</si>
  <si>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</si>
  <si>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</si>
  <si>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</si>
  <si>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</si>
  <si>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</si>
  <si>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</si>
  <si>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</si>
  <si>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</si>
  <si>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</si>
  <si>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</si>
  <si>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</si>
  <si>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</si>
  <si>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</si>
  <si>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</si>
  <si>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</si>
  <si>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</si>
  <si>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</si>
  <si>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</si>
  <si>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</si>
  <si>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</si>
  <si>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</si>
  <si>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</si>
  <si>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</si>
  <si>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</si>
  <si>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</si>
  <si>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</si>
  <si>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</si>
  <si>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</si>
  <si>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</si>
  <si>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</si>
  <si>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</si>
  <si>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</si>
  <si>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</si>
  <si>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</si>
  <si>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</si>
  <si>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</si>
  <si>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</si>
  <si>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</si>
  <si>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</si>
  <si>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</si>
  <si>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</si>
  <si>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</si>
  <si>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</si>
  <si>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</si>
  <si>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</si>
  <si>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</si>
  <si>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</si>
  <si>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</si>
  <si>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</si>
  <si>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</si>
  <si>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</si>
  <si>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</si>
  <si>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</si>
  <si>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</si>
  <si>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</si>
  <si>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</si>
  <si>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</si>
  <si>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</si>
  <si>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</si>
  <si>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</si>
  <si>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</si>
  <si>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</si>
  <si>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</si>
  <si>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</si>
  <si>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</si>
  <si>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</si>
  <si>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</si>
  <si>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</si>
  <si>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</si>
  <si>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</si>
  <si>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</si>
  <si>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</si>
  <si>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</si>
  <si>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</si>
  <si>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</si>
  <si>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</si>
  <si>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</si>
  <si>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</si>
  <si>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</si>
  <si>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</si>
  <si>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</si>
  <si>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</si>
  <si>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</si>
  <si>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</si>
  <si>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</si>
  <si>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</si>
  <si>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</si>
  <si>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</si>
  <si>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</si>
  <si>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</si>
  <si>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</si>
  <si>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</si>
  <si>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</si>
  <si>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</si>
  <si>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</si>
  <si>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</si>
  <si>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</si>
  <si>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</si>
  <si>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</si>
  <si>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</si>
  <si>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</si>
  <si>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</si>
  <si>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</si>
  <si>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</si>
  <si>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</si>
  <si>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</si>
  <si>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</si>
  <si>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</si>
  <si>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</si>
  <si>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</si>
  <si>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</si>
  <si>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</si>
  <si>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</si>
  <si>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</si>
  <si>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</si>
  <si>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</si>
  <si>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</si>
  <si>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</si>
  <si>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</si>
  <si>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</si>
  <si>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</si>
  <si>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</si>
  <si>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</si>
  <si>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</si>
  <si>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</si>
  <si>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</si>
  <si>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</si>
  <si>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</si>
  <si>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</si>
  <si>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</si>
  <si>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</si>
  <si>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</si>
  <si>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</si>
  <si>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</si>
  <si>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</si>
  <si>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</si>
  <si>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</si>
  <si>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</si>
  <si>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</si>
  <si>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</si>
  <si>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</si>
  <si>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</si>
  <si>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</si>
  <si>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</si>
  <si>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</si>
  <si>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</si>
  <si>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</si>
  <si>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</si>
  <si>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</si>
  <si>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</si>
  <si>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</si>
  <si>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</si>
  <si>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</si>
  <si>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</si>
  <si>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</si>
  <si>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</si>
  <si>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</si>
  <si>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</si>
  <si>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</si>
  <si>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</si>
  <si>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</si>
  <si>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</si>
  <si>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</si>
  <si>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</si>
  <si>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</si>
  <si>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</si>
  <si>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</si>
  <si>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</si>
  <si>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</si>
  <si>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</si>
  <si>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</si>
  <si>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</si>
  <si>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</si>
  <si>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</si>
  <si>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</si>
  <si>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</si>
  <si>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</si>
  <si>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</si>
  <si>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</si>
  <si>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</si>
  <si>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</si>
  <si>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</si>
  <si>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</si>
  <si>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</si>
  <si>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</si>
  <si>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</si>
  <si>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</si>
  <si>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</si>
  <si>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</si>
  <si>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</si>
  <si>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</si>
  <si>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</si>
  <si>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</si>
  <si>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</si>
  <si>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</si>
  <si>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</si>
  <si>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</si>
  <si>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</si>
  <si>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</si>
  <si>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</si>
  <si>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</si>
  <si>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</si>
  <si>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</si>
  <si>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</si>
  <si>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</si>
  <si>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</si>
  <si>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</si>
  <si>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</si>
  <si>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</si>
  <si>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</si>
  <si>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</si>
  <si>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</si>
  <si>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</si>
  <si>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</si>
  <si>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</si>
  <si>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</si>
  <si>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</si>
  <si>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</si>
  <si>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</si>
  <si>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</si>
  <si>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</si>
  <si>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</si>
  <si>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</si>
  <si>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</si>
  <si>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</si>
  <si>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</si>
  <si>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</si>
  <si>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</si>
  <si>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</si>
  <si>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</si>
  <si>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</si>
  <si>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</si>
  <si>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</si>
  <si>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</si>
  <si>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</si>
  <si>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</si>
  <si>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</si>
  <si>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</si>
  <si>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</si>
  <si>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</si>
  <si>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</si>
  <si>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</si>
  <si>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</si>
  <si>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</si>
  <si>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</si>
  <si>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</si>
  <si>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</si>
  <si>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</si>
  <si>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</si>
  <si>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</si>
  <si>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</si>
  <si>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</si>
  <si>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</si>
  <si>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</si>
  <si>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</si>
  <si>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</si>
  <si>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</si>
  <si>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</si>
  <si>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</si>
  <si>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</si>
  <si>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</si>
  <si>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</si>
  <si>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</si>
  <si>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</si>
  <si>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</si>
  <si>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</si>
  <si>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</si>
  <si>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</si>
  <si>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</si>
  <si>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</si>
  <si>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</si>
  <si>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</si>
  <si>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</si>
  <si>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</si>
  <si>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</si>
  <si>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</si>
  <si>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</si>
  <si>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</si>
  <si>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</si>
  <si>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</si>
  <si>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</si>
  <si>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</si>
  <si>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</si>
  <si>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</si>
  <si>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</si>
  <si>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</si>
  <si>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</si>
  <si>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</si>
  <si>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</si>
  <si>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</si>
  <si>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</si>
  <si>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</si>
  <si>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</si>
  <si>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</si>
  <si>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</si>
  <si>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</si>
  <si>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</si>
  <si>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</si>
  <si>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</si>
  <si>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</si>
  <si>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</si>
  <si>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</si>
  <si>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</si>
  <si>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</si>
  <si>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</si>
  <si>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</si>
  <si>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</si>
  <si>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</si>
  <si>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</si>
  <si>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</si>
  <si>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</si>
  <si>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</si>
  <si>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</si>
  <si>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</si>
  <si>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</si>
  <si>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</si>
  <si>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</si>
  <si>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</si>
  <si>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</si>
  <si>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</si>
  <si>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</si>
  <si>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</si>
  <si>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</si>
  <si>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</si>
  <si>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</si>
  <si>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</si>
  <si>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</si>
  <si>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</si>
  <si>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</si>
  <si>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</si>
  <si>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</si>
  <si>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</si>
  <si>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</si>
  <si>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</si>
  <si>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</si>
  <si>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</si>
  <si>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</si>
  <si>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</si>
  <si>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</si>
  <si>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</si>
  <si>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</si>
  <si>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</si>
  <si>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</si>
  <si>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</si>
  <si>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</si>
  <si>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</si>
  <si>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</si>
  <si>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</si>
  <si>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</si>
  <si>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</si>
  <si>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</si>
  <si>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</si>
  <si>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</si>
  <si>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</si>
  <si>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</si>
  <si>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</si>
  <si>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</si>
  <si>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</si>
  <si>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</si>
  <si>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</si>
  <si>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</si>
  <si>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</si>
  <si>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</si>
  <si>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</si>
  <si>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</si>
  <si>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</si>
  <si>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</si>
  <si>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</si>
  <si>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</si>
  <si>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</si>
  <si>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</si>
  <si>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</si>
  <si>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</si>
  <si>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</si>
  <si>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</si>
  <si>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</si>
  <si>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</si>
  <si>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</si>
  <si>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</si>
  <si>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</si>
  <si>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</si>
  <si>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</si>
  <si>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</si>
  <si>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</si>
  <si>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</si>
  <si>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</si>
  <si>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</si>
  <si>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</si>
  <si>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</si>
  <si>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</si>
  <si>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</si>
  <si>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</si>
  <si>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</si>
  <si>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</si>
  <si>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</si>
  <si>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</si>
  <si>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</si>
  <si>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</si>
  <si>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</si>
  <si>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</si>
  <si>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</si>
  <si>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</si>
  <si>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</si>
  <si>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</si>
  <si>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</si>
  <si>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</si>
  <si>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</si>
  <si>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</si>
  <si>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</si>
  <si>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</si>
  <si>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</si>
  <si>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</si>
  <si>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</si>
  <si>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</si>
  <si>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</si>
  <si>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</si>
  <si>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</si>
  <si>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</si>
  <si>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</si>
  <si>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</si>
  <si>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</si>
  <si>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</si>
  <si>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</si>
  <si>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</si>
  <si>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</si>
  <si>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</si>
  <si>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</si>
  <si>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</si>
  <si>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</si>
  <si>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</si>
  <si>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</si>
  <si>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</si>
  <si>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</si>
  <si>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</si>
  <si>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</si>
  <si>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</si>
  <si>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</si>
  <si>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</si>
  <si>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</si>
  <si>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</si>
  <si>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</si>
  <si>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</si>
  <si>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</si>
  <si>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</si>
  <si>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</si>
  <si>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</si>
  <si>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</si>
  <si>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</si>
  <si>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</si>
  <si>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</si>
  <si>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</si>
  <si>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</si>
  <si>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</si>
  <si>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</si>
  <si>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</si>
  <si>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</si>
  <si>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</si>
  <si>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</si>
  <si>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</si>
  <si>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</si>
  <si>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</si>
  <si>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</si>
  <si>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</si>
  <si>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</si>
  <si>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</si>
  <si>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</si>
  <si>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</si>
  <si>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</si>
  <si>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</si>
  <si>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</si>
  <si>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</si>
  <si>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</si>
  <si>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</si>
  <si>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</si>
  <si>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</si>
  <si>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</si>
  <si>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</si>
  <si>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</si>
  <si>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</si>
  <si>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</si>
  <si>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</si>
  <si>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</si>
  <si>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</si>
  <si>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</si>
  <si>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</si>
  <si>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</si>
  <si>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</si>
  <si>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</si>
  <si>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</si>
  <si>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</si>
  <si>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</si>
  <si>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</si>
  <si>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</si>
  <si>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</si>
  <si>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</si>
  <si>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</si>
  <si>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</si>
  <si>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</si>
  <si>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</si>
  <si>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</si>
  <si>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</si>
  <si>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</si>
  <si>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</si>
  <si>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</si>
  <si>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</si>
  <si>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</si>
  <si>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</si>
  <si>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</si>
  <si>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</si>
  <si>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</si>
  <si>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</si>
  <si>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</si>
  <si>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</si>
  <si>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</si>
  <si>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</si>
  <si>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</si>
  <si>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</si>
  <si>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</si>
  <si>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</si>
  <si>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</si>
  <si>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</si>
  <si>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</si>
  <si>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</si>
  <si>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</si>
  <si>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</si>
  <si>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</si>
  <si>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</si>
  <si>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</si>
  <si>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</si>
  <si>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</si>
  <si>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</si>
  <si>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</si>
  <si>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</si>
  <si>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</si>
  <si>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</si>
  <si>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</si>
  <si>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</si>
  <si>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</si>
  <si>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</si>
  <si>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</si>
  <si>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</si>
  <si>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</si>
  <si>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</si>
  <si>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</si>
  <si>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</si>
  <si>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</si>
  <si>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</si>
  <si>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</si>
  <si>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</si>
  <si>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</si>
  <si>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</si>
  <si>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</si>
  <si>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</si>
  <si>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</si>
  <si>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</si>
  <si>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</si>
  <si>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</si>
  <si>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</si>
  <si>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</si>
  <si>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</si>
  <si>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</si>
  <si>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</si>
  <si>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</si>
  <si>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</si>
  <si>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</si>
  <si>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</si>
  <si>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</si>
  <si>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</si>
  <si>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</si>
  <si>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</si>
  <si>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</si>
  <si>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</si>
  <si>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</si>
  <si>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</si>
  <si>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</si>
  <si>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</si>
  <si>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</si>
  <si>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</si>
  <si>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</si>
  <si>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</si>
  <si>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</si>
  <si>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</si>
  <si>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</si>
  <si>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</si>
  <si>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</si>
  <si>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</si>
  <si>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</si>
  <si>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</si>
  <si>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</si>
  <si>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</si>
  <si>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</si>
  <si>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</si>
  <si>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</si>
  <si>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</si>
  <si>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</si>
  <si>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</si>
  <si>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</si>
  <si>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</si>
  <si>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</si>
  <si>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</si>
  <si>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</si>
  <si>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</si>
  <si>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</si>
  <si>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</si>
  <si>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</si>
  <si>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</si>
  <si>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</si>
  <si>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</si>
  <si>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</si>
  <si>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</si>
  <si>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</si>
  <si>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</si>
  <si>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</si>
  <si>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</si>
  <si>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</si>
  <si>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</si>
  <si>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</si>
  <si>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</si>
  <si>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</si>
  <si>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</si>
  <si>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</si>
  <si>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</si>
  <si>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</si>
  <si>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</si>
  <si>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</si>
  <si>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</si>
  <si>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</si>
  <si>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</si>
  <si>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</si>
  <si>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</si>
  <si>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</si>
  <si>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</si>
  <si>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</si>
  <si>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</si>
  <si>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</si>
  <si>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</si>
  <si>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</si>
  <si>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</si>
  <si>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</si>
  <si>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</si>
  <si>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</si>
  <si>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</si>
  <si>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</si>
  <si>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</si>
  <si>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</si>
  <si>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</si>
  <si>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</si>
  <si>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</si>
  <si>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</si>
  <si>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</si>
  <si>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</si>
  <si>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</si>
  <si>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</si>
  <si>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</si>
  <si>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</si>
  <si>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</si>
  <si>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</si>
  <si>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</si>
  <si>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</si>
  <si>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</si>
  <si>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</si>
  <si>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</si>
  <si>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</si>
  <si>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</si>
  <si>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</si>
  <si>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</si>
  <si>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</si>
  <si>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</si>
  <si>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</si>
  <si>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</si>
  <si>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</si>
  <si>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</si>
  <si>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</si>
  <si>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</si>
  <si>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</si>
  <si>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</si>
  <si>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</si>
  <si>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</si>
  <si>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</si>
  <si>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</si>
  <si>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</si>
  <si>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</si>
  <si>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</si>
  <si>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</si>
  <si>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</si>
  <si>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</si>
  <si>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</si>
  <si>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</si>
  <si>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</si>
  <si>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</si>
  <si>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</si>
  <si>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</si>
  <si>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</si>
  <si>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</si>
  <si>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</si>
  <si>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</si>
  <si>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</si>
  <si>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</si>
  <si>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</si>
  <si>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</si>
  <si>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</si>
  <si>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</si>
  <si>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</si>
  <si>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</si>
  <si>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</si>
  <si>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</si>
  <si>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</si>
  <si>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</si>
  <si>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</si>
  <si>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</si>
  <si>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</si>
  <si>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</si>
  <si>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</si>
  <si>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</si>
  <si>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</si>
  <si>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</si>
  <si>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</si>
  <si>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</si>
  <si>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</si>
  <si>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</si>
  <si>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</si>
  <si>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</si>
  <si>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</si>
  <si>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</si>
  <si>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</si>
  <si>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</si>
  <si>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</si>
  <si>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</si>
  <si>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</si>
  <si>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</si>
  <si>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</si>
  <si>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</si>
  <si>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</si>
  <si>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</si>
  <si>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</si>
  <si>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</si>
  <si>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</si>
  <si>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</si>
  <si>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</si>
  <si>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</si>
  <si>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</si>
  <si>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</si>
  <si>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</si>
  <si>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</si>
  <si>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</si>
  <si>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</si>
  <si>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</si>
  <si>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</si>
  <si>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</si>
  <si>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</si>
  <si>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</si>
  <si>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</si>
  <si>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</si>
  <si>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</si>
  <si>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</si>
  <si>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</si>
  <si>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</si>
  <si>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</si>
  <si>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</si>
  <si>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</si>
  <si>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</si>
  <si>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</si>
  <si>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</si>
  <si>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</si>
  <si>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</si>
  <si>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</si>
  <si>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</si>
  <si>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</si>
  <si>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</si>
  <si>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</si>
  <si>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</si>
  <si>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</si>
  <si>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</si>
  <si>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</si>
  <si>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</si>
  <si>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</si>
  <si>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</si>
  <si>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</si>
  <si>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</si>
  <si>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</si>
  <si>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</si>
  <si>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</si>
  <si>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</si>
  <si>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</si>
  <si>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</si>
  <si>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</si>
  <si>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</si>
  <si>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</si>
  <si>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</si>
  <si>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</si>
  <si>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</si>
  <si>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</si>
  <si>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</si>
  <si>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</si>
  <si>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</si>
  <si>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</si>
  <si>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</si>
  <si>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</si>
  <si>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</si>
  <si>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</si>
  <si>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</si>
  <si>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</si>
  <si>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</si>
  <si>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</si>
  <si>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</si>
  <si>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</si>
  <si>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</si>
  <si>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</si>
  <si>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</si>
  <si>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</si>
  <si>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</si>
  <si>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</si>
  <si>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</si>
  <si>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</si>
  <si>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</si>
  <si>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</si>
  <si>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</si>
  <si>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</si>
  <si>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</si>
  <si>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</si>
  <si>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</si>
  <si>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</si>
  <si>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</si>
  <si>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</si>
  <si>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</si>
  <si>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</si>
  <si>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</si>
  <si>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</si>
  <si>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</si>
  <si>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</si>
  <si>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</si>
  <si>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</si>
  <si>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</si>
  <si>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</si>
  <si>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</si>
  <si>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</si>
  <si>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</si>
  <si>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</si>
  <si>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</si>
  <si>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</si>
  <si>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</si>
  <si>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</si>
  <si>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</si>
  <si>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</si>
  <si>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</si>
  <si>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</si>
  <si>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</si>
  <si>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</si>
  <si>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</si>
  <si>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</si>
  <si>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</si>
  <si>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</si>
  <si>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</si>
  <si>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</si>
  <si>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</si>
  <si>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</si>
  <si>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</si>
  <si>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</si>
  <si>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</si>
  <si>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</si>
  <si>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</si>
  <si>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</si>
  <si>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</si>
  <si>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</si>
  <si>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</si>
  <si>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</si>
  <si>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</si>
  <si>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</si>
  <si>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</si>
  <si>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</si>
  <si>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</si>
  <si>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</si>
  <si>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</si>
  <si>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</si>
  <si>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</si>
  <si>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</si>
  <si>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</si>
  <si>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</si>
  <si>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</si>
  <si>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</si>
  <si>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</si>
  <si>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</si>
  <si>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</si>
  <si>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</si>
  <si>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</si>
  <si>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</si>
  <si>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</si>
  <si>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</si>
  <si>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</si>
  <si>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</si>
  <si>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</si>
  <si>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</si>
  <si>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</si>
  <si>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</si>
  <si>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</si>
  <si>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</si>
  <si>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</si>
  <si>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</si>
  <si>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</si>
  <si>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</si>
  <si>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</si>
  <si>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</si>
  <si>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</si>
  <si>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</si>
  <si>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</si>
  <si>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</si>
  <si>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</si>
  <si>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</si>
  <si>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</si>
  <si>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</si>
  <si>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</si>
  <si>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</si>
  <si>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</si>
  <si>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</si>
  <si>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</si>
  <si>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</si>
  <si>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</si>
  <si>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</si>
  <si>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</si>
  <si>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</si>
  <si>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</si>
  <si>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</si>
  <si>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</si>
  <si>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</si>
  <si>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</si>
  <si>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</si>
  <si>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</si>
  <si>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</si>
  <si>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</si>
  <si>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</si>
  <si>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</si>
  <si>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</si>
  <si>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</si>
  <si>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</si>
  <si>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</si>
  <si>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</si>
  <si>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</si>
  <si>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</si>
  <si>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</si>
  <si>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</si>
  <si>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</si>
  <si>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</si>
  <si>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</si>
  <si>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</si>
  <si>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</si>
  <si>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</si>
  <si>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</si>
  <si>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</si>
  <si>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</si>
  <si>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</si>
  <si>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</si>
  <si>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</si>
  <si>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</si>
  <si>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</si>
  <si>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</si>
  <si>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</si>
  <si>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</si>
  <si>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</si>
  <si>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</si>
  <si>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</si>
  <si>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</si>
  <si>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</si>
  <si>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</si>
  <si>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</si>
  <si>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</si>
  <si>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</si>
  <si>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</si>
  <si>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</si>
  <si>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</si>
  <si>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</si>
  <si>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</si>
  <si>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</si>
  <si>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</si>
  <si>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</si>
  <si>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</si>
  <si>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</si>
  <si>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</si>
  <si>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</si>
  <si>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</si>
  <si>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</si>
  <si>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</si>
  <si>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</si>
  <si>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</si>
  <si>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</si>
  <si>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</si>
  <si>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</si>
  <si>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</si>
  <si>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</si>
  <si>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</si>
  <si>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</si>
  <si>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</si>
  <si>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</si>
  <si>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</si>
  <si>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</si>
  <si>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</si>
  <si>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</si>
  <si>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</si>
  <si>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</si>
  <si>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</si>
  <si>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</si>
  <si>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</si>
  <si>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</si>
  <si>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</si>
  <si>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</si>
  <si>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</si>
  <si>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</si>
  <si>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</si>
  <si>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</si>
  <si>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</si>
  <si>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</si>
  <si>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</si>
  <si>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</si>
  <si>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</si>
  <si>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</si>
  <si>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</si>
  <si>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</si>
  <si>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</si>
  <si>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</si>
  <si>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</si>
  <si>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</si>
  <si>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</si>
  <si>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</si>
  <si>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</si>
  <si>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</si>
  <si>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</si>
  <si>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</si>
  <si>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</si>
  <si>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</si>
  <si>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</si>
  <si>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</si>
  <si>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</si>
  <si>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</si>
  <si>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</si>
  <si>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</si>
  <si>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</si>
  <si>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</si>
  <si>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</si>
  <si>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</si>
  <si>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</si>
  <si>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</si>
  <si>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</si>
  <si>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</si>
  <si>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</si>
  <si>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</si>
  <si>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</si>
  <si>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</si>
  <si>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</si>
  <si>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</si>
  <si>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</si>
  <si>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</si>
  <si>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</si>
  <si>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</si>
  <si>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</si>
  <si>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</si>
  <si>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</si>
  <si>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</si>
  <si>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</si>
  <si>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</si>
  <si>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</si>
  <si>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</si>
  <si>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</si>
  <si>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</si>
  <si>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</si>
  <si>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</si>
  <si>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</si>
  <si>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</si>
  <si>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</si>
  <si>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</si>
  <si>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</si>
  <si>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</si>
  <si>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</si>
  <si>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</si>
  <si>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</si>
  <si>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</si>
  <si>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</si>
  <si>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</si>
  <si>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</si>
  <si>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</si>
  <si>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</si>
  <si>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</si>
  <si>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</si>
  <si>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</si>
  <si>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</si>
  <si>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</si>
  <si>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</si>
  <si>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</si>
  <si>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</si>
  <si>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</si>
  <si>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</si>
  <si>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</si>
  <si>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</si>
  <si>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</si>
  <si>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</si>
  <si>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</si>
  <si>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</si>
  <si>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</si>
  <si>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</si>
  <si>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</si>
  <si>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</si>
  <si>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</si>
  <si>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</si>
  <si>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</si>
  <si>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</si>
  <si>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</si>
  <si>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</si>
  <si>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</si>
  <si>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</si>
  <si>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</si>
  <si>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</si>
  <si>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</si>
  <si>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</si>
  <si>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</si>
  <si>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</si>
  <si>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</si>
  <si>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</si>
  <si>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</si>
  <si>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</si>
  <si>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</si>
  <si>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</si>
  <si>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</si>
  <si>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</si>
  <si>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</si>
  <si>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</si>
  <si>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</si>
  <si>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</si>
  <si>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</si>
  <si>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</si>
  <si>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</si>
  <si>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</si>
  <si>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</si>
  <si>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</si>
  <si>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</si>
  <si>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</si>
  <si>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</si>
  <si>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</si>
  <si>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</si>
  <si>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</si>
  <si>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</si>
  <si>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</si>
  <si>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</si>
  <si>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</si>
  <si>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</si>
  <si>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</si>
  <si>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</si>
  <si>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</si>
  <si>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</si>
  <si>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</si>
  <si>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</si>
  <si>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</si>
  <si>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</si>
  <si>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</si>
  <si>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</si>
  <si>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</si>
  <si>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</si>
  <si>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</si>
  <si>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</si>
  <si>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</si>
  <si>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</si>
  <si>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</si>
  <si>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</si>
  <si>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</si>
  <si>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</si>
  <si>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</si>
  <si>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</si>
  <si>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</si>
  <si>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</si>
  <si>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</si>
  <si>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</si>
  <si>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</si>
  <si>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</si>
  <si>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</si>
  <si>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</si>
  <si>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</si>
  <si>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</si>
  <si>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</si>
  <si>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</si>
  <si>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</si>
  <si>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</si>
  <si>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</si>
  <si>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</si>
  <si>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</si>
  <si>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</si>
  <si>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</si>
  <si>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</si>
  <si>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</si>
  <si>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</si>
  <si>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</si>
  <si>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</si>
  <si>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</si>
  <si>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</si>
  <si>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</si>
  <si>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</si>
  <si>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</si>
  <si>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</si>
  <si>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</si>
  <si>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</si>
  <si>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</si>
  <si>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</si>
  <si>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</si>
  <si>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</si>
  <si>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</si>
  <si>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</si>
  <si>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</si>
  <si>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</si>
  <si>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</si>
  <si>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</si>
  <si>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</si>
  <si>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</si>
  <si>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</si>
  <si>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</si>
  <si>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</si>
  <si>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</si>
  <si>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</si>
  <si>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</si>
  <si>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</si>
  <si>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</si>
  <si>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</si>
  <si>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</si>
  <si>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</si>
  <si>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</si>
  <si>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</si>
  <si>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</si>
  <si>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</si>
  <si>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</si>
  <si>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</si>
  <si>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</si>
  <si>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</si>
  <si>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</si>
  <si>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</si>
  <si>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</si>
  <si>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</si>
  <si>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</si>
  <si>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</si>
  <si>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</si>
  <si>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</si>
  <si>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</si>
  <si>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</si>
  <si>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</si>
  <si>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</si>
  <si>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</si>
  <si>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</si>
  <si>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</si>
  <si>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</si>
  <si>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</si>
  <si>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</si>
  <si>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</si>
  <si>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</si>
  <si>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</si>
  <si>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</si>
  <si>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</si>
  <si>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</si>
  <si>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</si>
  <si>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</si>
  <si>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</si>
  <si>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</si>
  <si>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</si>
  <si>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</si>
  <si>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</si>
  <si>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</si>
  <si>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</si>
  <si>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</si>
  <si>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</si>
  <si>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</si>
  <si>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</si>
  <si>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</si>
  <si>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</si>
  <si>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</si>
  <si>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</si>
  <si>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</si>
  <si>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</si>
  <si>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</si>
  <si>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</si>
  <si>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</si>
  <si>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</si>
  <si>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</si>
  <si>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</si>
  <si>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</si>
  <si>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</si>
  <si>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</si>
  <si>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</si>
  <si>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</si>
  <si>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</si>
  <si>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</si>
  <si>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</si>
  <si>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</si>
  <si>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</si>
  <si>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</si>
  <si>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</si>
  <si>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</si>
  <si>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</si>
  <si>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</si>
  <si>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</si>
  <si>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</si>
  <si>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</si>
  <si>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</si>
  <si>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</si>
  <si>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</si>
  <si>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</si>
  <si>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</si>
  <si>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</si>
  <si>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</si>
  <si>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</si>
  <si>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</si>
  <si>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</si>
  <si>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</si>
  <si>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</si>
  <si>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</si>
  <si>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</si>
  <si>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</si>
  <si>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</si>
  <si>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</si>
  <si>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</si>
  <si>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</si>
  <si>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</si>
  <si>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</si>
  <si>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</si>
  <si>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</si>
  <si>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</si>
  <si>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</si>
  <si>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</si>
  <si>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</si>
  <si>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</si>
  <si>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</si>
  <si>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</si>
  <si>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</si>
  <si>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</si>
  <si>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</si>
  <si>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</si>
  <si>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</si>
  <si>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</si>
  <si>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</si>
  <si>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</si>
  <si>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</si>
  <si>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</si>
  <si>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</si>
  <si>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</si>
  <si>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</si>
  <si>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</si>
  <si>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</si>
  <si>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</si>
  <si>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</si>
  <si>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</si>
  <si>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</si>
  <si>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</si>
  <si>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</si>
  <si>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</si>
  <si>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</si>
  <si>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</si>
  <si>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</si>
  <si>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</si>
  <si>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</si>
  <si>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</si>
  <si>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</si>
  <si>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</si>
  <si>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</si>
  <si>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</si>
  <si>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</si>
  <si>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</si>
  <si>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</si>
  <si>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</si>
  <si>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</si>
  <si>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</si>
  <si>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</si>
  <si>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</si>
  <si>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</si>
  <si>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</si>
  <si>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</si>
  <si>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</si>
  <si>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</si>
  <si>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</si>
  <si>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</si>
  <si>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</si>
  <si>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</si>
  <si>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</si>
  <si>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</si>
  <si>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</si>
  <si>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</si>
  <si>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</si>
  <si>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</si>
  <si>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</si>
  <si>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</si>
  <si>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</si>
  <si>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</si>
  <si>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</si>
  <si>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</si>
  <si>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</si>
  <si>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</si>
  <si>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</si>
  <si>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</si>
  <si>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</si>
  <si>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</si>
  <si>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</si>
  <si>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</si>
  <si>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</si>
  <si>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</si>
  <si>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</si>
  <si>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</si>
  <si>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</si>
  <si>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</si>
  <si>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</si>
  <si>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</si>
  <si>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</si>
  <si>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</si>
  <si>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</si>
  <si>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</si>
  <si>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</si>
  <si>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</si>
  <si>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</si>
  <si>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</si>
  <si>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</si>
  <si>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</si>
  <si>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</si>
  <si>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</si>
  <si>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</si>
  <si>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</si>
  <si>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</si>
  <si>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</si>
  <si>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</si>
  <si>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</si>
  <si>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</si>
  <si>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</si>
  <si>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</si>
  <si>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</si>
  <si>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</si>
  <si>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</si>
  <si>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</si>
  <si>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</si>
  <si>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</si>
  <si>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</si>
  <si>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</si>
  <si>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</si>
  <si>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</si>
  <si>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</si>
  <si>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</si>
  <si>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</si>
  <si>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</si>
  <si>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</si>
  <si>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</si>
  <si>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</si>
  <si>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</si>
  <si>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</si>
  <si>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</si>
  <si>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</si>
  <si>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</si>
  <si>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</si>
  <si>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</si>
  <si>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</si>
  <si>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</si>
  <si>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</si>
  <si>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</si>
  <si>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</si>
  <si>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</si>
  <si>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</si>
  <si>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</si>
  <si>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</si>
  <si>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</si>
  <si>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</si>
  <si>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</si>
  <si>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</si>
  <si>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</si>
  <si>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</si>
  <si>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</si>
  <si>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</si>
  <si>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</si>
  <si>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</si>
  <si>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</si>
  <si>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</si>
  <si>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</si>
  <si>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</si>
  <si>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</si>
  <si>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</si>
  <si>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</si>
  <si>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</si>
  <si>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</si>
  <si>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</si>
  <si>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</si>
  <si>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</si>
  <si>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</si>
  <si>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</si>
  <si>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</si>
  <si>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</si>
  <si>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</si>
  <si>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</si>
  <si>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</si>
  <si>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</si>
  <si>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</si>
  <si>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</si>
  <si>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</si>
  <si>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</si>
  <si>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</si>
  <si>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</si>
  <si>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</si>
  <si>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</si>
  <si>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</si>
  <si>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</si>
  <si>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</si>
  <si>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</si>
  <si>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</si>
  <si>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</si>
  <si>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</si>
  <si>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</si>
  <si>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</si>
  <si>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</si>
  <si>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</si>
  <si>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</si>
  <si>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</si>
  <si>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</si>
  <si>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</si>
  <si>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</si>
  <si>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</si>
  <si>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</si>
  <si>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</si>
  <si>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</si>
  <si>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</si>
  <si>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</si>
  <si>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</si>
  <si>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</si>
  <si>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</si>
  <si>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</si>
  <si>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</si>
  <si>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</si>
  <si>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</si>
  <si>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</si>
  <si>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</si>
  <si>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</si>
  <si>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</si>
  <si>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</si>
  <si>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</si>
  <si>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</si>
  <si>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</si>
  <si>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</si>
  <si>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</si>
  <si>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</si>
  <si>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</si>
  <si>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</si>
  <si>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</si>
  <si>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</si>
  <si>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</si>
  <si>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</si>
  <si>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</si>
  <si>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</si>
  <si>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</si>
  <si>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</si>
  <si>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</si>
  <si>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</si>
  <si>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</si>
  <si>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</si>
  <si>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</si>
  <si>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</si>
  <si>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</si>
  <si>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</si>
  <si>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</si>
  <si>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</si>
  <si>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</si>
  <si>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</si>
  <si>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</si>
  <si>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</si>
  <si>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</si>
  <si>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</si>
  <si>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</si>
  <si>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</si>
  <si>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</si>
  <si>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</si>
  <si>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</si>
  <si>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</si>
  <si>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</si>
  <si>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</si>
  <si>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</si>
  <si>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</si>
  <si>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</si>
  <si>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</si>
  <si>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</si>
  <si>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</si>
  <si>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</si>
  <si>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</si>
  <si>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</si>
  <si>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</si>
  <si>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</si>
  <si>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</si>
  <si>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</si>
  <si>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</si>
  <si>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</si>
  <si>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</si>
  <si>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</si>
  <si>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</si>
  <si>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</si>
  <si>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</si>
  <si>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</si>
  <si>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</si>
  <si>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</si>
  <si>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</si>
  <si>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</si>
  <si>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</si>
  <si>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</si>
  <si>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</si>
  <si>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</si>
  <si>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</si>
  <si>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</si>
  <si>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</si>
  <si>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</si>
  <si>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</si>
  <si>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</si>
  <si>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</si>
  <si>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</si>
  <si>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</si>
  <si>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</si>
  <si>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</si>
  <si>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</si>
  <si>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</si>
  <si>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</si>
  <si>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</si>
  <si>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</si>
  <si>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</si>
  <si>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</si>
  <si>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</si>
  <si>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</si>
  <si>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</si>
  <si>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</si>
  <si>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</si>
  <si>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</si>
  <si>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</si>
  <si>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</si>
  <si>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</si>
  <si>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</si>
  <si>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</si>
  <si>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</si>
  <si>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</si>
  <si>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</si>
  <si>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</si>
  <si>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</si>
  <si>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</si>
  <si>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</si>
  <si>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</si>
  <si>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</si>
  <si>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</si>
  <si>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</si>
  <si>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</si>
  <si>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</si>
  <si>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</si>
  <si>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</si>
  <si>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</si>
  <si>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</si>
  <si>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</si>
  <si>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</si>
  <si>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</si>
  <si>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</si>
  <si>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</si>
  <si>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</si>
  <si>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</si>
  <si>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</si>
  <si>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</si>
  <si>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</si>
  <si>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</si>
  <si>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</si>
  <si>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</si>
  <si>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</si>
  <si>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</si>
  <si>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</si>
  <si>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</si>
  <si>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</si>
  <si>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</si>
  <si>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</si>
  <si>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</si>
  <si>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</si>
  <si>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</si>
  <si>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</si>
  <si>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</si>
  <si>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</si>
  <si>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</si>
  <si>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</si>
  <si>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</si>
  <si>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</si>
  <si>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</si>
  <si>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</si>
  <si>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</si>
  <si>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</si>
  <si>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</si>
  <si>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</si>
  <si>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</si>
  <si>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</si>
  <si>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</si>
  <si>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</si>
  <si>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</si>
  <si>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</si>
  <si>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</si>
  <si>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</si>
  <si>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</si>
  <si>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</si>
  <si>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</si>
  <si>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</si>
  <si>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</si>
  <si>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</si>
  <si>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</si>
  <si>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</si>
  <si>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</si>
  <si>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</si>
  <si>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</si>
  <si>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</si>
  <si>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</si>
  <si>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</si>
  <si>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</si>
  <si>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</si>
  <si>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</si>
  <si>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</si>
  <si>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</si>
  <si>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</si>
  <si>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</si>
  <si>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</si>
  <si>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</si>
  <si>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</si>
  <si>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</si>
  <si>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</si>
  <si>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</si>
  <si>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</si>
  <si>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</si>
  <si>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</si>
  <si>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</si>
  <si>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</si>
  <si>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</si>
  <si>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</si>
  <si>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</si>
  <si>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</si>
  <si>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</si>
  <si>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</si>
  <si>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</si>
  <si>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</si>
  <si>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</si>
  <si>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</si>
  <si>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</si>
  <si>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</si>
  <si>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</si>
  <si>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</si>
  <si>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</si>
  <si>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</si>
  <si>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</si>
  <si>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</si>
  <si>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</si>
  <si>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</si>
  <si>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</si>
  <si>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</si>
  <si>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</si>
  <si>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</si>
  <si>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</si>
  <si>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</si>
  <si>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</si>
  <si>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</si>
  <si>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</si>
  <si>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</si>
  <si>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</si>
  <si>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</si>
  <si>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</si>
  <si>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</si>
  <si>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</si>
  <si>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</si>
  <si>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</si>
  <si>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</si>
  <si>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</si>
  <si>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</si>
  <si>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</si>
  <si>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</si>
  <si>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</si>
  <si>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</si>
  <si>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</si>
  <si>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</si>
  <si>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</si>
  <si>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</si>
  <si>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</si>
  <si>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</si>
  <si>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</si>
  <si>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</si>
  <si>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</si>
  <si>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</si>
  <si>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</si>
  <si>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</si>
  <si>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</si>
  <si>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</si>
  <si>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</si>
  <si>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</si>
  <si>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</si>
  <si>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</si>
  <si>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</si>
  <si>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</si>
  <si>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</si>
  <si>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</si>
  <si>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</si>
  <si>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</si>
  <si>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</si>
  <si>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</si>
  <si>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</si>
  <si>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</si>
  <si>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</si>
  <si>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</si>
  <si>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</si>
  <si>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</si>
  <si>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</si>
  <si>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</si>
  <si>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</si>
  <si>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</si>
  <si>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</si>
  <si>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</si>
  <si>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</si>
  <si>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</si>
  <si>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</si>
  <si>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</si>
  <si>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</si>
  <si>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</si>
  <si>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</si>
  <si>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</si>
  <si>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</si>
  <si>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</si>
  <si>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</si>
  <si>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</si>
  <si>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</si>
  <si>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</si>
  <si>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</si>
  <si>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</si>
  <si>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</si>
  <si>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</si>
  <si>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</si>
  <si>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</si>
  <si>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</si>
  <si>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</si>
  <si>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</si>
  <si>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</si>
  <si>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</si>
  <si>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</si>
  <si>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</si>
  <si>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</si>
  <si>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</si>
  <si>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</si>
  <si>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</si>
  <si>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</si>
  <si>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</si>
  <si>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</si>
  <si>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</si>
  <si>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</si>
  <si>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</si>
  <si>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</si>
  <si>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</si>
  <si>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</si>
  <si>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</si>
  <si>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</si>
  <si>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</si>
  <si>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</si>
  <si>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</si>
  <si>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</si>
  <si>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</si>
  <si>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</si>
  <si>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</si>
  <si>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</si>
  <si>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</si>
  <si>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</si>
  <si>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</si>
  <si>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</si>
  <si>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</si>
  <si>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</si>
  <si>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</si>
  <si>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</si>
  <si>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</si>
  <si>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</si>
  <si>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</si>
  <si>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</si>
  <si>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</si>
  <si>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</si>
  <si>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</si>
  <si>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</si>
  <si>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</si>
  <si>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</si>
  <si>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</si>
  <si>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</si>
  <si>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</si>
  <si>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</si>
  <si>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</si>
  <si>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</si>
  <si>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</si>
  <si>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</si>
  <si>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</si>
  <si>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</si>
  <si>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</si>
  <si>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</si>
  <si>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</si>
  <si>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</si>
  <si>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</si>
  <si>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</si>
  <si>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</si>
  <si>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</si>
  <si>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</si>
  <si>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</si>
  <si>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</si>
  <si>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</si>
  <si>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</si>
  <si>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</si>
  <si>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</si>
  <si>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</si>
  <si>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</si>
  <si>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</si>
  <si>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</si>
  <si>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</si>
  <si>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</si>
  <si>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</si>
  <si>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</si>
  <si>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</si>
  <si>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</si>
  <si>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</si>
  <si>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</si>
  <si>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</si>
  <si>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</si>
  <si>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</si>
  <si>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</si>
  <si>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</si>
  <si>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</si>
  <si>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</si>
  <si>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</si>
  <si>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</si>
  <si>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</si>
  <si>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</si>
  <si>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</si>
  <si>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</si>
  <si>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</si>
  <si>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</si>
  <si>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</si>
  <si>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</si>
  <si>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</si>
  <si>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</si>
  <si>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</si>
  <si>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</si>
  <si>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</si>
  <si>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</si>
  <si>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</si>
  <si>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</si>
  <si>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</si>
  <si>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</si>
  <si>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</si>
  <si>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</si>
  <si>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</si>
  <si>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</si>
  <si>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</si>
  <si>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</si>
  <si>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</si>
  <si>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</si>
  <si>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</si>
  <si>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</si>
  <si>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</si>
  <si>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</si>
  <si>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</si>
  <si>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</si>
  <si>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</si>
  <si>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</si>
  <si>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</si>
  <si>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</si>
  <si>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</si>
  <si>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</si>
  <si>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</si>
  <si>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</si>
  <si>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</si>
  <si>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</si>
  <si>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</si>
  <si>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</si>
  <si>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</si>
  <si>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</si>
  <si>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</si>
  <si>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</si>
  <si>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</si>
  <si>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</si>
  <si>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</si>
  <si>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</si>
  <si>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</si>
  <si>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</si>
  <si>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</si>
  <si>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</si>
  <si>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</si>
  <si>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</si>
  <si>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</si>
  <si>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</si>
  <si>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</si>
  <si>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</si>
  <si>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</si>
  <si>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</si>
  <si>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</si>
  <si>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</si>
  <si>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</si>
  <si>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</si>
  <si>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</si>
  <si>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</si>
  <si>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</si>
  <si>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</si>
  <si>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</si>
  <si>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</si>
  <si>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</si>
  <si>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</si>
  <si>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</si>
  <si>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</si>
  <si>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</si>
  <si>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</si>
  <si>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</si>
  <si>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</si>
  <si>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</si>
  <si>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</si>
  <si>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</si>
  <si>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</si>
  <si>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</si>
  <si>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</si>
  <si>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</si>
  <si>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</si>
  <si>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</si>
  <si>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</si>
  <si>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</si>
  <si>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</si>
  <si>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</si>
  <si>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</si>
  <si>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</si>
  <si>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</si>
  <si>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</si>
  <si>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</si>
  <si>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</si>
  <si>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</si>
  <si>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</si>
  <si>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</si>
  <si>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</si>
  <si>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</si>
  <si>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</si>
  <si>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</si>
  <si>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</si>
  <si>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</si>
  <si>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</si>
  <si>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</si>
  <si>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</si>
  <si>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</si>
  <si>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</si>
  <si>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</si>
  <si>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</si>
  <si>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</si>
  <si>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</si>
  <si>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</si>
  <si>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</si>
  <si>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</si>
  <si>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</si>
  <si>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</si>
  <si>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</si>
  <si>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</si>
  <si>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</si>
  <si>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</si>
  <si>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</si>
  <si>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</si>
  <si>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</si>
  <si>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</si>
  <si>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</si>
  <si>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</si>
  <si>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</si>
  <si>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</si>
  <si>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</si>
  <si>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</si>
  <si>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</si>
  <si>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</si>
  <si>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</si>
  <si>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</si>
  <si>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</si>
  <si>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</si>
  <si>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</si>
  <si>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</si>
  <si>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</si>
  <si>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</si>
  <si>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</si>
  <si>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</si>
  <si>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</si>
  <si>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</si>
  <si>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</si>
  <si>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</si>
  <si>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</si>
  <si>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</si>
  <si>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</si>
  <si>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</si>
  <si>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</si>
  <si>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</si>
  <si>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</si>
  <si>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</si>
  <si>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</si>
  <si>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</si>
  <si>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</si>
  <si>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</si>
  <si>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</si>
  <si>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</si>
  <si>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</si>
  <si>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</si>
  <si>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</si>
  <si>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</si>
  <si>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</si>
  <si>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</si>
  <si>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</si>
  <si>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</si>
  <si>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</si>
  <si>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</si>
  <si>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</si>
  <si>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</si>
  <si>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</si>
  <si>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</si>
  <si>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</si>
  <si>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</si>
  <si>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</si>
  <si>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</si>
  <si>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</si>
  <si>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</si>
  <si>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</si>
  <si>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</si>
  <si>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</si>
  <si>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</si>
  <si>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</si>
  <si>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</si>
  <si>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</si>
  <si>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</si>
  <si>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</si>
  <si>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</si>
  <si>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</si>
  <si>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</si>
  <si>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</si>
  <si>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</si>
  <si>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</si>
  <si>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</si>
  <si>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</si>
  <si>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</si>
  <si>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</si>
  <si>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</si>
  <si>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</si>
  <si>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</si>
  <si>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</si>
  <si>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</si>
  <si>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</si>
  <si>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</si>
  <si>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</si>
  <si>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</si>
  <si>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</si>
  <si>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</si>
  <si>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</si>
  <si>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</si>
  <si>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</si>
  <si>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</si>
  <si>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</si>
  <si>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</si>
  <si>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</si>
  <si>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</si>
  <si>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</si>
  <si>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</si>
  <si>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</si>
  <si>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</si>
  <si>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</si>
  <si>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</si>
  <si>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</si>
  <si>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</si>
  <si>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</si>
  <si>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</si>
  <si>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</si>
  <si>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</si>
  <si>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</si>
  <si>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</si>
  <si>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</si>
  <si>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</si>
  <si>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</si>
  <si>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</si>
  <si>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</si>
  <si>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</si>
  <si>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</si>
  <si>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</si>
  <si>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</si>
  <si>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</si>
  <si>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</si>
  <si>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</si>
  <si>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</si>
  <si>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</si>
  <si>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</si>
  <si>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</si>
  <si>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</si>
  <si>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</si>
  <si>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</si>
  <si>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</si>
  <si>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</si>
  <si>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</si>
  <si>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</si>
  <si>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</si>
  <si>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</si>
  <si>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</si>
  <si>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</si>
  <si>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</si>
  <si>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</si>
  <si>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</si>
  <si>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</si>
  <si>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</si>
  <si>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</si>
  <si>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</si>
  <si>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</si>
  <si>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</si>
  <si>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</si>
  <si>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</si>
  <si>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</si>
  <si>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</si>
  <si>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</si>
  <si>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</si>
  <si>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</si>
  <si>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</si>
  <si>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</si>
  <si>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</si>
  <si>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</si>
  <si>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</si>
  <si>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</si>
  <si>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</si>
  <si>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</si>
  <si>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</si>
  <si>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</si>
  <si>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</si>
  <si>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</si>
  <si>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</si>
  <si>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</si>
  <si>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</si>
  <si>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</si>
  <si>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</si>
  <si>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</si>
  <si>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</si>
  <si>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</si>
  <si>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</si>
  <si>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</si>
  <si>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</si>
  <si>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</si>
  <si>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</si>
  <si>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</si>
  <si>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</si>
  <si>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</si>
  <si>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</si>
  <si>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</si>
  <si>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</si>
  <si>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</si>
  <si>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</si>
  <si>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</si>
  <si>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</si>
  <si>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</si>
  <si>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</si>
  <si>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</si>
  <si>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</si>
  <si>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</si>
  <si>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</si>
  <si>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</si>
  <si>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</si>
  <si>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</si>
  <si>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</si>
  <si>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</si>
  <si>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</si>
  <si>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</si>
  <si>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</si>
  <si>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</si>
  <si>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</si>
  <si>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</si>
  <si>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</si>
  <si>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</si>
  <si>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</si>
  <si>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</si>
  <si>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</si>
  <si>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</si>
  <si>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</si>
  <si>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</si>
  <si>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</si>
  <si>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</si>
  <si>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</si>
  <si>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</si>
  <si>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</si>
  <si>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</si>
  <si>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</si>
  <si>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</si>
  <si>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</si>
  <si>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</si>
  <si>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</si>
  <si>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</si>
  <si>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</si>
  <si>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</si>
  <si>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</si>
  <si>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</si>
  <si>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</si>
  <si>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</si>
  <si>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</si>
  <si>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</si>
  <si>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</si>
  <si>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</si>
  <si>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</si>
  <si>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</si>
  <si>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</si>
  <si>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</si>
  <si>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</si>
  <si>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</si>
  <si>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</si>
  <si>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</si>
  <si>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</si>
  <si>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</si>
  <si>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</si>
  <si>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</si>
  <si>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</si>
  <si>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</si>
  <si>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</si>
  <si>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</si>
  <si>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</si>
  <si>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</si>
  <si>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</si>
  <si>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</si>
  <si>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</si>
  <si>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</si>
  <si>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</si>
  <si>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</si>
  <si>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</si>
  <si>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</si>
  <si>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</si>
  <si>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</si>
  <si>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</si>
  <si>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</si>
  <si>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</si>
  <si>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</si>
  <si>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</si>
  <si>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</si>
  <si>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</si>
  <si>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</si>
  <si>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</si>
  <si>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</si>
  <si>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</si>
  <si>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</si>
  <si>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</si>
  <si>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</si>
  <si>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</si>
  <si>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</si>
  <si>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</si>
  <si>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</si>
  <si>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</si>
  <si>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</si>
  <si>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</si>
  <si>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</si>
  <si>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</si>
  <si>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</si>
  <si>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</si>
  <si>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</si>
  <si>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</si>
  <si>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</si>
  <si>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</si>
  <si>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</si>
  <si>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</si>
  <si>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</si>
  <si>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</si>
  <si>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</si>
  <si>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</si>
  <si>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</si>
  <si>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</si>
  <si>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</si>
  <si>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</si>
  <si>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</si>
  <si>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</si>
  <si>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</si>
  <si>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</si>
  <si>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</si>
  <si>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</si>
  <si>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</si>
  <si>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</si>
  <si>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</si>
  <si>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</si>
  <si>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</si>
  <si>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</si>
  <si>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</si>
  <si>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</si>
  <si>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</si>
  <si>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</si>
  <si>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</si>
  <si>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</si>
  <si>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</si>
  <si>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</si>
  <si>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</si>
  <si>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</si>
  <si>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</si>
  <si>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</si>
  <si>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</si>
  <si>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</si>
  <si>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</si>
  <si>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</si>
  <si>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</si>
  <si>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</si>
  <si>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</si>
  <si>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</si>
  <si>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</si>
  <si>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</si>
  <si>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</si>
  <si>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</si>
  <si>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</si>
  <si>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</si>
  <si>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</si>
  <si>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</si>
  <si>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</si>
  <si>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</si>
  <si>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</si>
  <si>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</si>
  <si>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</si>
  <si>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</si>
  <si>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</si>
  <si>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</si>
  <si>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</si>
  <si>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</si>
  <si>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</si>
  <si>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</si>
  <si>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</si>
  <si>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</si>
  <si>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</si>
  <si>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</si>
  <si>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</si>
  <si>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</si>
  <si>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</si>
  <si>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</si>
  <si>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</si>
  <si>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</si>
  <si>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</si>
  <si>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</si>
  <si>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</si>
  <si>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</si>
  <si>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</si>
  <si>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</si>
  <si>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</si>
  <si>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</si>
  <si>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</si>
  <si>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</si>
  <si>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</si>
  <si>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</si>
  <si>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</si>
  <si>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</si>
  <si>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</si>
  <si>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</si>
  <si>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</si>
  <si>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</si>
  <si>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</si>
  <si>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</si>
  <si>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</si>
  <si>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</si>
  <si>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</si>
  <si>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</si>
  <si>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</si>
  <si>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</si>
  <si>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</si>
  <si>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</si>
  <si>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</si>
  <si>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</si>
  <si>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</si>
  <si>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</si>
  <si>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</si>
  <si>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</si>
  <si>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</si>
  <si>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</si>
  <si>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</si>
  <si>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</si>
  <si>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</si>
  <si>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</si>
  <si>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</si>
  <si>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</si>
  <si>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</si>
  <si>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</si>
  <si>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</si>
  <si>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</si>
  <si>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</si>
  <si>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</si>
  <si>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</si>
  <si>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</si>
  <si>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</si>
  <si>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</si>
  <si>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</si>
  <si>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</si>
  <si>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</si>
  <si>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</si>
  <si>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</si>
  <si>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</si>
  <si>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</si>
  <si>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</si>
  <si>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</si>
  <si>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</si>
  <si>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</si>
  <si>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</si>
  <si>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</si>
  <si>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</si>
  <si>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</si>
  <si>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</si>
  <si>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</si>
  <si>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</si>
  <si>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</si>
  <si>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</si>
  <si>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</si>
  <si>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</si>
  <si>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</si>
  <si>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</si>
  <si>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</si>
  <si>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</si>
  <si>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</si>
  <si>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</si>
  <si>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</si>
  <si>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</si>
  <si>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</si>
  <si>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</si>
  <si>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</si>
  <si>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</si>
  <si>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</si>
  <si>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</si>
  <si>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</si>
  <si>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</si>
  <si>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</si>
  <si>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</si>
  <si>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</si>
  <si>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</si>
  <si>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</si>
  <si>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</si>
  <si>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</si>
  <si>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</si>
  <si>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</si>
  <si>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</si>
  <si>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</si>
  <si>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</si>
  <si>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</si>
  <si>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</si>
  <si>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</si>
  <si>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</si>
  <si>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</si>
  <si>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</si>
  <si>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</si>
  <si>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</si>
  <si>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</si>
  <si>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</si>
  <si>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</si>
  <si>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</si>
  <si>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</si>
  <si>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</si>
  <si>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</si>
  <si>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</si>
  <si>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</si>
  <si>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</si>
  <si>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</si>
  <si>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</si>
  <si>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</si>
  <si>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</si>
  <si>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</si>
  <si>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</si>
  <si>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</si>
  <si>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</si>
  <si>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</si>
  <si>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</si>
  <si>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</si>
  <si>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</si>
  <si>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</si>
  <si>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</si>
  <si>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</si>
  <si>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</si>
  <si>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</si>
  <si>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</si>
  <si>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</si>
  <si>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</si>
  <si>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</si>
  <si>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</si>
  <si>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</si>
  <si>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</si>
  <si>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</si>
  <si>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</si>
  <si>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</si>
  <si>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</si>
  <si>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</si>
  <si>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</si>
  <si>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</si>
  <si>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</si>
  <si>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</si>
  <si>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</si>
  <si>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</si>
  <si>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</si>
  <si>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</si>
  <si>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</si>
  <si>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</si>
  <si>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</si>
  <si>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</si>
  <si>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</si>
  <si>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</si>
  <si>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</si>
  <si>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</si>
  <si>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</si>
  <si>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</si>
  <si>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</si>
  <si>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</si>
  <si>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</si>
  <si>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</si>
  <si>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</si>
  <si>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</si>
  <si>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</si>
  <si>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</si>
  <si>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</si>
  <si>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</si>
  <si>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</si>
  <si>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</si>
  <si>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</si>
  <si>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</si>
  <si>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</si>
  <si>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</si>
  <si>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</si>
  <si>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</si>
  <si>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</si>
  <si>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</si>
  <si>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</si>
  <si>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</si>
  <si>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</si>
  <si>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</si>
  <si>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</si>
  <si>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</si>
  <si>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</si>
  <si>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</si>
  <si>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</si>
  <si>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</si>
  <si>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</si>
  <si>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</si>
  <si>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</si>
  <si>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</si>
  <si>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</si>
  <si>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</si>
  <si>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</si>
  <si>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</si>
  <si>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</si>
  <si>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</si>
  <si>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</si>
  <si>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</si>
  <si>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</si>
  <si>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</si>
  <si>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</si>
  <si>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</si>
  <si>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</si>
  <si>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</si>
  <si>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</si>
  <si>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</si>
  <si>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</si>
  <si>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</si>
  <si>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</si>
  <si>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</si>
  <si>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</si>
  <si>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</si>
  <si>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</si>
  <si>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</si>
  <si>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</si>
  <si>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</si>
  <si>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</si>
  <si>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</si>
  <si>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</si>
  <si>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</si>
  <si>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</si>
  <si>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</si>
  <si>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</si>
  <si>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</si>
  <si>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</si>
  <si>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</si>
  <si>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</si>
  <si>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</si>
  <si>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</si>
  <si>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</si>
  <si>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</si>
  <si>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</si>
  <si>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</si>
  <si>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</si>
  <si>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</si>
  <si>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</si>
  <si>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</si>
  <si>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</si>
  <si>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</si>
  <si>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</si>
  <si>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</si>
  <si>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</si>
  <si>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</si>
  <si>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</si>
  <si>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</si>
  <si>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</si>
  <si>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</si>
  <si>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</si>
  <si>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</si>
  <si>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</si>
  <si>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</si>
  <si>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</si>
  <si>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</si>
  <si>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</si>
  <si>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</si>
  <si>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</si>
  <si>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</si>
  <si>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</si>
  <si>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</si>
  <si>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</si>
  <si>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</si>
  <si>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</si>
  <si>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</si>
  <si>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</si>
  <si>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</si>
  <si>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</si>
  <si>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</si>
  <si>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</si>
  <si>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</si>
  <si>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</si>
  <si>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</si>
  <si>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</si>
  <si>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</si>
  <si>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</si>
  <si>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</si>
  <si>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</si>
  <si>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</si>
  <si>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</si>
  <si>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</si>
  <si>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</si>
  <si>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</si>
  <si>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</si>
  <si>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</si>
  <si>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</si>
  <si>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</si>
  <si>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</si>
  <si>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</si>
  <si>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</si>
  <si>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</si>
  <si>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</si>
  <si>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</si>
  <si>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</si>
  <si>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</si>
  <si>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</si>
  <si>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</si>
  <si>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</si>
  <si>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</si>
  <si>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</si>
  <si>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</si>
  <si>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</si>
  <si>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</si>
  <si>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</si>
  <si>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</si>
  <si>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</si>
  <si>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</si>
  <si>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</si>
  <si>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</si>
  <si>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</si>
  <si>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</si>
  <si>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</si>
  <si>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</si>
  <si>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</si>
  <si>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</si>
  <si>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</si>
  <si>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</si>
  <si>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</si>
  <si>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</si>
  <si>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</si>
  <si>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</si>
  <si>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</si>
  <si>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</si>
  <si>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</si>
  <si>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</si>
  <si>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</si>
  <si>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</si>
  <si>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</si>
  <si>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</si>
  <si>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</si>
  <si>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</si>
  <si>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</si>
  <si>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</si>
  <si>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</si>
  <si>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</si>
  <si>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</si>
  <si>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</si>
  <si>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</si>
  <si>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</si>
  <si>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</si>
  <si>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</si>
  <si>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</si>
  <si>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</si>
  <si>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</si>
  <si>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</si>
  <si>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</si>
  <si>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</si>
  <si>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</si>
  <si>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</si>
  <si>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</si>
  <si>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</si>
  <si>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</si>
  <si>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</si>
  <si>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</si>
  <si>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</si>
  <si>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</si>
  <si>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</si>
  <si>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</si>
  <si>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</si>
  <si>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</si>
  <si>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</si>
  <si>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</si>
  <si>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</si>
  <si>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</si>
  <si>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</si>
  <si>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</si>
  <si>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</si>
  <si>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</si>
  <si>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</si>
  <si>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</si>
  <si>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</si>
  <si>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</si>
  <si>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</si>
  <si>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</si>
  <si>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</si>
  <si>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</si>
  <si>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</si>
  <si>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</si>
  <si>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</si>
  <si>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</si>
  <si>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</si>
  <si>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</si>
  <si>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</si>
  <si>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</si>
  <si>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</si>
  <si>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</si>
  <si>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</si>
  <si>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</si>
  <si>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</si>
  <si>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</si>
  <si>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</si>
  <si>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</si>
  <si>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</si>
  <si>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</si>
  <si>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</si>
  <si>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</si>
  <si>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</si>
  <si>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</si>
  <si>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</si>
  <si>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</si>
  <si>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</si>
  <si>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</si>
  <si>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</si>
  <si>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</si>
  <si>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</si>
  <si>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</si>
  <si>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</si>
  <si>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</si>
  <si>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</si>
  <si>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</si>
  <si>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</si>
  <si>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</si>
  <si>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</si>
  <si>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</si>
  <si>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</si>
  <si>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</si>
  <si>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</si>
  <si>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</si>
  <si>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</si>
  <si>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</si>
  <si>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</si>
  <si>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</si>
  <si>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</si>
  <si>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</si>
  <si>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</si>
  <si>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</si>
  <si>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</si>
  <si>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</si>
  <si>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</si>
  <si>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</si>
  <si>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</si>
  <si>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</si>
  <si>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</si>
  <si>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</si>
  <si>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</si>
  <si>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</si>
  <si>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</si>
  <si>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</si>
  <si>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</si>
  <si>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</si>
  <si>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</si>
  <si>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</si>
  <si>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</si>
  <si>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</si>
  <si>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</si>
  <si>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</si>
  <si>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</si>
  <si>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</si>
  <si>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</si>
  <si>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</si>
  <si>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</si>
  <si>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</si>
  <si>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</si>
  <si>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</si>
  <si>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</si>
  <si>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</si>
  <si>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</si>
  <si>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</si>
  <si>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</si>
  <si>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</si>
  <si>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</si>
  <si>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</si>
  <si>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</si>
  <si>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</si>
  <si>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</si>
  <si>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</si>
  <si>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</si>
  <si>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</si>
  <si>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</si>
  <si>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</si>
  <si>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</si>
  <si>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</si>
  <si>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</si>
  <si>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</si>
  <si>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</si>
  <si>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</si>
  <si>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</si>
  <si>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</si>
  <si>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</si>
  <si>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</si>
  <si>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</si>
  <si>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</si>
  <si>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</si>
  <si>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</si>
  <si>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</si>
  <si>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</si>
  <si>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</si>
  <si>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</si>
  <si>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</si>
  <si>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</si>
  <si>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</si>
  <si>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</si>
  <si>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</si>
  <si>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</si>
  <si>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</si>
  <si>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</si>
  <si>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</si>
  <si>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</si>
  <si>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</si>
  <si>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</si>
  <si>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</si>
  <si>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</si>
  <si>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</si>
  <si>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</si>
  <si>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</si>
  <si>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</si>
  <si>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</si>
  <si>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</si>
  <si>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</si>
  <si>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</si>
  <si>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</si>
  <si>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</si>
  <si>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</si>
  <si>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</si>
  <si>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</si>
  <si>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</si>
  <si>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</si>
  <si>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</si>
  <si>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</si>
  <si>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</si>
  <si>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</si>
  <si>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</si>
  <si>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</si>
  <si>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</si>
  <si>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</si>
  <si>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</si>
  <si>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</si>
  <si>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</si>
  <si>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</si>
  <si>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</si>
  <si>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</si>
  <si>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</si>
  <si>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</si>
  <si>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</si>
  <si>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</si>
  <si>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</si>
  <si>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</si>
  <si>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</si>
  <si>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</si>
  <si>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</si>
  <si>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</si>
  <si>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</si>
  <si>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</si>
  <si>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</si>
  <si>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</si>
  <si>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</si>
  <si>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</si>
  <si>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</si>
  <si>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</si>
  <si>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</si>
  <si>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</si>
  <si>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</si>
  <si>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</si>
  <si>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</si>
  <si>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</si>
  <si>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</si>
  <si>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</si>
  <si>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</si>
  <si>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</si>
  <si>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</si>
  <si>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</si>
  <si>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</si>
  <si>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</si>
  <si>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</si>
  <si>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</si>
  <si>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</si>
  <si>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</si>
  <si>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</si>
  <si>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</si>
  <si>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</si>
  <si>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</si>
  <si>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</si>
  <si>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</si>
  <si>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</si>
  <si>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</si>
  <si>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</si>
  <si>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</si>
  <si>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</si>
  <si>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</si>
  <si>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</si>
  <si>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</si>
  <si>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</si>
  <si>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</si>
  <si>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</si>
  <si>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</si>
  <si>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</si>
  <si>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</si>
  <si>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</si>
  <si>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</si>
  <si>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</si>
  <si>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</si>
  <si>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</si>
  <si>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</si>
  <si>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</si>
  <si>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</si>
  <si>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</si>
  <si>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</si>
  <si>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</si>
  <si>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</si>
  <si>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</si>
  <si>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</si>
  <si>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</si>
  <si>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</si>
  <si>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</si>
  <si>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</si>
  <si>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</si>
  <si>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</si>
  <si>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</si>
  <si>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</si>
  <si>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</si>
  <si>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</si>
  <si>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</si>
  <si>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</si>
  <si>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</si>
  <si>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</si>
  <si>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</si>
  <si>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</si>
  <si>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</si>
  <si>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</si>
  <si>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</si>
  <si>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</si>
  <si>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</si>
  <si>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</si>
  <si>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</si>
  <si>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</si>
  <si>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</si>
  <si>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</si>
  <si>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</si>
  <si>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</si>
  <si>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</si>
  <si>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</si>
  <si>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</si>
  <si>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</si>
  <si>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</si>
  <si>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</si>
  <si>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</si>
  <si>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</si>
  <si>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</si>
  <si>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</si>
  <si>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</si>
  <si>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</si>
  <si>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</si>
  <si>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</si>
  <si>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</si>
  <si>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</si>
  <si>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</si>
  <si>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</si>
  <si>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</si>
  <si>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</si>
  <si>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</si>
  <si>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</si>
  <si>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</si>
  <si>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</si>
  <si>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</si>
  <si>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</si>
  <si>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</si>
  <si>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</si>
  <si>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</si>
  <si>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</si>
  <si>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</si>
  <si>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</si>
  <si>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</si>
  <si>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</si>
  <si>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</si>
  <si>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</si>
  <si>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</si>
  <si>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</si>
  <si>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</si>
  <si>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</si>
  <si>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</si>
  <si>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</si>
  <si>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</si>
  <si>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</si>
  <si>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</si>
  <si>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</si>
  <si>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</si>
  <si>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</si>
  <si>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</si>
  <si>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</si>
  <si>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</si>
  <si>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</si>
  <si>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</si>
  <si>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</si>
  <si>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</si>
  <si>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</si>
  <si>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</si>
  <si>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</si>
  <si>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</si>
  <si>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</si>
  <si>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</si>
  <si>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</si>
  <si>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</si>
  <si>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</si>
  <si>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</si>
  <si>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</si>
  <si>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</si>
  <si>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</si>
  <si>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</si>
  <si>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</si>
  <si>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</si>
  <si>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</si>
  <si>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</si>
  <si>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</si>
  <si>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</si>
  <si>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</si>
  <si>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</si>
  <si>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</si>
  <si>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</si>
  <si>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</si>
  <si>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</si>
  <si>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</si>
  <si>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</si>
  <si>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</si>
  <si>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</si>
  <si>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</si>
  <si>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</si>
  <si>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</si>
  <si>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</si>
  <si>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</si>
  <si>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</si>
  <si>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</si>
  <si>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</si>
  <si>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</si>
  <si>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</si>
  <si>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</si>
  <si>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</si>
  <si>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</si>
  <si>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</si>
  <si>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</si>
  <si>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</si>
  <si>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</si>
  <si>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</si>
  <si>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</si>
  <si>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</si>
  <si>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</si>
  <si>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</si>
  <si>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</si>
  <si>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</si>
  <si>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</si>
  <si>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</si>
  <si>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</si>
  <si>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</si>
  <si>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</si>
  <si>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</si>
  <si>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</si>
  <si>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</si>
  <si>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</si>
  <si>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</si>
  <si>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</si>
  <si>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</si>
  <si>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</si>
  <si>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</si>
  <si>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</si>
  <si>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</si>
  <si>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</si>
  <si>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</si>
  <si>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</si>
  <si>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</si>
  <si>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</si>
  <si>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</si>
  <si>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</si>
  <si>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</si>
  <si>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</si>
  <si>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</si>
  <si>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</si>
  <si>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</si>
  <si>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</si>
  <si>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</si>
  <si>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</si>
  <si>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</si>
  <si>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</si>
  <si>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</si>
  <si>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</si>
  <si>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</si>
  <si>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</si>
  <si>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</si>
  <si>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</si>
  <si>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</si>
  <si>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</si>
  <si>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</si>
  <si>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</si>
  <si>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</si>
  <si>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</si>
  <si>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</si>
  <si>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</si>
  <si>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</si>
  <si>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</si>
  <si>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</si>
  <si>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</si>
  <si>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</si>
  <si>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</si>
  <si>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</si>
  <si>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</si>
  <si>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</si>
  <si>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</si>
  <si>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</si>
  <si>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</si>
  <si>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</si>
  <si>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</si>
  <si>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</si>
  <si>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</si>
  <si>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</si>
  <si>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</si>
  <si>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</si>
  <si>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</si>
  <si>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</si>
  <si>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</si>
  <si>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</si>
  <si>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</si>
  <si>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</si>
  <si>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</si>
  <si>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</si>
  <si>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</si>
  <si>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</si>
  <si>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</si>
  <si>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</si>
  <si>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</si>
  <si>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</si>
  <si>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</si>
  <si>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</si>
  <si>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</si>
  <si>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</si>
  <si>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</si>
  <si>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</si>
  <si>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</si>
  <si>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</si>
  <si>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</si>
  <si>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</si>
  <si>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</si>
  <si>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</si>
  <si>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</si>
  <si>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</si>
  <si>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</si>
  <si>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</si>
  <si>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</si>
  <si>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</si>
  <si>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</si>
  <si>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</si>
  <si>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</si>
  <si>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</si>
  <si>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</si>
  <si>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</si>
  <si>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</si>
  <si>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</si>
  <si>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</si>
  <si>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</si>
  <si>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</si>
  <si>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</si>
  <si>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</si>
  <si>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</si>
  <si>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</si>
  <si>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</si>
  <si>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</si>
  <si>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</si>
  <si>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</si>
  <si>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</si>
  <si>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</si>
  <si>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</si>
  <si>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</si>
  <si>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</si>
  <si>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</si>
  <si>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</si>
  <si>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</si>
  <si>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</si>
  <si>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</si>
  <si>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</si>
  <si>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</si>
  <si>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</si>
  <si>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</si>
  <si>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</si>
  <si>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</si>
  <si>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</si>
  <si>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</si>
  <si>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</si>
  <si>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</si>
  <si>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</si>
  <si>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</si>
  <si>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</si>
  <si>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</si>
  <si>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</si>
  <si>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</si>
  <si>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</si>
  <si>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</si>
  <si>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</si>
  <si>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</si>
  <si>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</si>
  <si>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</si>
  <si>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</si>
  <si>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</si>
  <si>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</si>
  <si>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</si>
  <si>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</si>
  <si>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</si>
  <si>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</si>
  <si>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</si>
  <si>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</si>
  <si>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</si>
  <si>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</si>
  <si>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</si>
  <si>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</si>
  <si>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</si>
  <si>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</si>
  <si>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</si>
  <si>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</si>
  <si>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</si>
  <si>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</si>
  <si>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</si>
  <si>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</si>
  <si>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</si>
  <si>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</si>
  <si>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</si>
  <si>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</si>
  <si>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</si>
  <si>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</si>
  <si>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</si>
  <si>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</si>
  <si>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</si>
  <si>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</si>
  <si>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</si>
  <si>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</si>
  <si>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</si>
  <si>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</si>
  <si>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</si>
  <si>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</si>
  <si>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</si>
  <si>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</si>
  <si>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</si>
  <si>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</si>
  <si>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</si>
  <si>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</si>
  <si>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</si>
  <si>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</si>
  <si>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</si>
  <si>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</si>
  <si>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</si>
  <si>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</si>
  <si>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</si>
  <si>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</si>
  <si>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</si>
  <si>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</si>
  <si>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</si>
  <si>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</si>
  <si>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</si>
  <si>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</si>
  <si>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</si>
  <si>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</si>
  <si>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</si>
  <si>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</si>
  <si>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</si>
  <si>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</si>
  <si>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</si>
  <si>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</si>
  <si>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</si>
  <si>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</si>
  <si>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</si>
  <si>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</si>
  <si>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</si>
  <si>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</si>
  <si>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</si>
  <si>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</si>
  <si>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</si>
  <si>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</si>
  <si>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</si>
  <si>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</si>
  <si>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</si>
  <si>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</si>
  <si>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</si>
  <si>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</si>
  <si>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</si>
  <si>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</si>
  <si>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</si>
  <si>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</si>
  <si>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</si>
  <si>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</si>
  <si>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</si>
  <si>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</si>
  <si>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</si>
  <si>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</si>
  <si>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</si>
  <si>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</si>
  <si>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</si>
  <si>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</si>
  <si>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</si>
  <si>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</si>
  <si>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</si>
  <si>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</si>
  <si>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</si>
  <si>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</si>
  <si>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</si>
  <si>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</si>
  <si>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</si>
  <si>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</si>
  <si>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</si>
  <si>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</si>
  <si>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</si>
  <si>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</si>
  <si>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</si>
  <si>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</si>
  <si>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</si>
  <si>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</si>
  <si>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</si>
  <si>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</si>
  <si>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</si>
  <si>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</si>
  <si>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</si>
  <si>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</si>
  <si>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</si>
  <si>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</si>
  <si>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</si>
  <si>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</si>
  <si>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</si>
  <si>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</si>
  <si>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</si>
  <si>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</si>
  <si>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</si>
  <si>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</si>
  <si>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</si>
  <si>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</si>
  <si>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</si>
  <si>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</si>
  <si>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</si>
  <si>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</si>
  <si>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</si>
  <si>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</si>
  <si>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</si>
  <si>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</si>
  <si>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</si>
  <si>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</si>
  <si>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</si>
  <si>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</si>
  <si>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</si>
  <si>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</si>
  <si>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</si>
  <si>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</si>
  <si>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</si>
  <si>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</si>
  <si>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</si>
  <si>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</si>
  <si>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</si>
  <si>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</si>
  <si>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</si>
  <si>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</si>
  <si>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</si>
  <si>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</si>
  <si>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</si>
  <si>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</si>
  <si>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</si>
  <si>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</si>
  <si>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</si>
  <si>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</si>
  <si>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</si>
  <si>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</si>
  <si>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</si>
  <si>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</si>
  <si>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</si>
  <si>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</si>
  <si>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</si>
  <si>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</si>
  <si>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</si>
  <si>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</si>
  <si>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</si>
  <si>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</si>
  <si>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</si>
  <si>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</si>
  <si>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</si>
  <si>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</si>
  <si>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</si>
  <si>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</si>
  <si>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</si>
  <si>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</si>
  <si>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</si>
  <si>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</si>
  <si>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</si>
  <si>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</si>
  <si>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</si>
  <si>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</si>
  <si>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</si>
  <si>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</si>
  <si>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</si>
  <si>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</si>
  <si>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</si>
  <si>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</si>
  <si>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</si>
  <si>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</si>
  <si>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</si>
  <si>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</si>
  <si>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</si>
  <si>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</si>
  <si>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</si>
  <si>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</si>
  <si>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</si>
  <si>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</si>
  <si>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</si>
  <si>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</si>
  <si>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</si>
  <si>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</si>
  <si>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</si>
  <si>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</si>
  <si>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</si>
  <si>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</si>
  <si>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</si>
  <si>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</si>
  <si>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</si>
  <si>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</si>
  <si>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</si>
  <si>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</si>
  <si>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</si>
  <si>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</si>
  <si>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</si>
  <si>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</si>
  <si>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</si>
  <si>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</si>
  <si>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</si>
  <si>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</si>
  <si>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</si>
  <si>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</si>
  <si>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</si>
  <si>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</si>
  <si>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</si>
  <si>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</si>
  <si>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</si>
  <si>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</si>
  <si>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</si>
  <si>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</si>
  <si>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</si>
  <si>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</si>
  <si>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</si>
  <si>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</si>
  <si>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</si>
  <si>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</si>
  <si>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</si>
  <si>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</si>
  <si>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</si>
  <si>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</si>
  <si>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</si>
  <si>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</si>
  <si>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</si>
  <si>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</si>
  <si>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</si>
  <si>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</si>
  <si>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</si>
  <si>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</si>
  <si>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</si>
  <si>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</si>
  <si>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</si>
  <si>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</si>
  <si>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</si>
  <si>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</si>
  <si>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</si>
  <si>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</si>
  <si>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</si>
  <si>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</si>
  <si>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</si>
  <si>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</si>
  <si>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</si>
  <si>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</si>
  <si>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</si>
  <si>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</si>
  <si>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</si>
  <si>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</si>
  <si>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</si>
  <si>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</si>
  <si>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</si>
  <si>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</si>
  <si>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</si>
  <si>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</si>
  <si>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</si>
  <si>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</si>
  <si>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</si>
  <si>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</si>
  <si>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</si>
  <si>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</si>
  <si>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</si>
  <si>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</si>
  <si>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</si>
  <si>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</si>
  <si>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</si>
  <si>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</si>
  <si>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</si>
  <si>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</si>
  <si>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</si>
  <si>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</si>
  <si>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</si>
  <si>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</si>
  <si>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</si>
  <si>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</si>
  <si>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</si>
  <si>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</si>
  <si>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</si>
  <si>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</si>
  <si>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</si>
  <si>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</si>
  <si>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</si>
  <si>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</si>
  <si>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</si>
  <si>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</si>
  <si>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</si>
  <si>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</si>
  <si>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</si>
  <si>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</si>
  <si>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</si>
  <si>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</si>
  <si>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</si>
  <si>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</si>
  <si>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</si>
  <si>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</si>
  <si>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</si>
  <si>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</si>
  <si>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</si>
  <si>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</si>
  <si>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</si>
  <si>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</si>
  <si>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</si>
  <si>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</si>
  <si>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</si>
  <si>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</si>
  <si>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</si>
  <si>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</si>
  <si>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</si>
  <si>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</si>
  <si>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</si>
  <si>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</si>
  <si>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</si>
  <si>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</si>
  <si>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</si>
  <si>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</si>
  <si>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</si>
  <si>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</si>
  <si>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</si>
  <si>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</si>
  <si>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</si>
  <si>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</si>
  <si>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</si>
  <si>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</si>
  <si>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</si>
  <si>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</si>
  <si>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</si>
  <si>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</si>
  <si>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</si>
  <si>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</si>
  <si>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</si>
  <si>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</si>
  <si>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</si>
  <si>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</si>
  <si>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</si>
  <si>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</si>
  <si>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</si>
  <si>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</si>
  <si>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</si>
  <si>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</si>
  <si>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</si>
  <si>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</si>
  <si>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</si>
  <si>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</si>
  <si>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</si>
  <si>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</si>
  <si>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</si>
  <si>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</si>
  <si>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</si>
  <si>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</si>
  <si>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</si>
  <si>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</si>
  <si>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</si>
  <si>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</si>
  <si>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</si>
  <si>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</si>
  <si>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</si>
  <si>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</si>
  <si>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</si>
  <si>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</si>
  <si>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</si>
  <si>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</si>
  <si>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</si>
  <si>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</si>
  <si>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</si>
  <si>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</si>
  <si>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</si>
  <si>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</si>
  <si>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</si>
  <si>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</si>
  <si>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</si>
  <si>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</si>
  <si>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</si>
  <si>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</si>
  <si>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</si>
  <si>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</si>
  <si>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</si>
  <si>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</si>
  <si>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</si>
  <si>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</si>
  <si>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</si>
  <si>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</si>
  <si>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</si>
  <si>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</si>
  <si>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</si>
  <si>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</si>
  <si>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</si>
  <si>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</si>
  <si>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</si>
  <si>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</si>
  <si>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</si>
  <si>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</si>
  <si>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</si>
  <si>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</si>
  <si>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</si>
  <si>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</si>
  <si>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</si>
  <si>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</si>
  <si>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</si>
  <si>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</si>
  <si>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</si>
  <si>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</si>
  <si>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</si>
  <si>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</si>
  <si>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</si>
  <si>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</si>
  <si>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</si>
  <si>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</si>
  <si>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</si>
  <si>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</si>
  <si>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</si>
  <si>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</si>
  <si>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</si>
  <si>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</si>
  <si>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</si>
  <si>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</si>
  <si>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</si>
  <si>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</si>
  <si>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</si>
  <si>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</si>
  <si>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</si>
  <si>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</si>
  <si>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</si>
  <si>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</si>
  <si>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</si>
  <si>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</si>
  <si>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</si>
  <si>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</si>
  <si>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</si>
  <si>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</si>
  <si>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</si>
  <si>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</si>
  <si>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</si>
  <si>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</si>
  <si>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</si>
  <si>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</si>
  <si>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</si>
  <si>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</si>
  <si>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</si>
  <si>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</si>
  <si>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</si>
  <si>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</si>
  <si>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</si>
  <si>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</si>
  <si>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</si>
  <si>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</si>
  <si>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</si>
  <si>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</si>
  <si>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</si>
  <si>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</si>
  <si>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</si>
  <si>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</si>
  <si>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</si>
  <si>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</si>
  <si>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</si>
  <si>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</si>
  <si>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</si>
  <si>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</si>
  <si>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</si>
  <si>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</si>
  <si>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</si>
  <si>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</si>
  <si>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</si>
  <si>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</si>
  <si>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</si>
  <si>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</si>
  <si>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</si>
  <si>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</si>
  <si>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</si>
  <si>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</si>
  <si>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</si>
  <si>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</si>
  <si>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</si>
  <si>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</si>
  <si>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</si>
  <si>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</si>
  <si>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</si>
  <si>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</si>
  <si>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</si>
  <si>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</si>
  <si>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</si>
  <si>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</si>
  <si>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</si>
  <si>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</si>
  <si>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</si>
  <si>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</si>
  <si>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</si>
  <si>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</si>
  <si>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</si>
  <si>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</si>
  <si>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</si>
  <si>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</si>
  <si>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</si>
  <si>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</si>
  <si>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</si>
  <si>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</si>
  <si>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</si>
  <si>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</si>
  <si>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</si>
  <si>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</si>
  <si>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</si>
  <si>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</si>
  <si>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</si>
  <si>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</si>
  <si>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</si>
  <si>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</si>
  <si>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</si>
  <si>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</si>
  <si>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</si>
  <si>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</si>
  <si>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</si>
  <si>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</si>
  <si>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</si>
  <si>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</si>
  <si>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</si>
  <si>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</si>
  <si>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</si>
  <si>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</si>
  <si>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</si>
  <si>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</si>
  <si>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</si>
  <si>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</si>
  <si>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</si>
  <si>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</si>
  <si>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</si>
  <si>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</si>
  <si>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</si>
  <si>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</si>
  <si>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</si>
  <si>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</si>
  <si>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</si>
  <si>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</si>
  <si>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</si>
  <si>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</si>
  <si>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</si>
  <si>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</si>
  <si>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</si>
  <si>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</si>
  <si>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</si>
  <si>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</si>
  <si>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</si>
  <si>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</si>
  <si>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</si>
  <si>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</si>
  <si>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</si>
  <si>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</si>
  <si>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</si>
  <si>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</si>
  <si>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</si>
  <si>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</si>
  <si>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</si>
  <si>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</si>
  <si>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</si>
  <si>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</si>
  <si>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</si>
  <si>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</si>
  <si>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</si>
  <si>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</si>
  <si>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</si>
  <si>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</si>
  <si>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</si>
  <si>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</si>
  <si>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</si>
  <si>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</si>
  <si>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</si>
  <si>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</si>
  <si>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</si>
  <si>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</si>
  <si>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</si>
  <si>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</si>
  <si>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</si>
  <si>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</si>
  <si>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</si>
  <si>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</si>
  <si>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</si>
  <si>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</si>
  <si>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</si>
  <si>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</si>
  <si>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</si>
  <si>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</si>
  <si>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</si>
  <si>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</si>
  <si>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</si>
  <si>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</si>
  <si>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</si>
  <si>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</si>
  <si>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</si>
  <si>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</si>
  <si>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</si>
  <si>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</si>
  <si>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</si>
  <si>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</si>
  <si>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</si>
  <si>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</si>
  <si>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</si>
  <si>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</si>
  <si>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</si>
  <si>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</si>
  <si>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</si>
  <si>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</si>
  <si>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</si>
  <si>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</si>
  <si>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</si>
  <si>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</si>
  <si>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</si>
  <si>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</si>
  <si>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</si>
  <si>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</si>
  <si>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</si>
  <si>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</si>
  <si>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</si>
  <si>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</si>
  <si>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</si>
  <si>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</si>
  <si>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</si>
  <si>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</si>
  <si>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</si>
  <si>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</si>
  <si>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</si>
  <si>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</si>
  <si>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</si>
  <si>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</si>
  <si>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</si>
  <si>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</si>
  <si>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</si>
  <si>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</si>
  <si>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</si>
  <si>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</si>
  <si>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</si>
  <si>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</si>
  <si>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</si>
  <si>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</si>
  <si>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</si>
  <si>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</si>
  <si>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</si>
  <si>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</si>
  <si>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</si>
  <si>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</si>
  <si>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</si>
  <si>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</si>
  <si>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</si>
  <si>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</si>
  <si>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</si>
  <si>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</si>
  <si>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</si>
  <si>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</si>
  <si>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</si>
  <si>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</si>
  <si>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</si>
  <si>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</si>
  <si>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</si>
  <si>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</si>
  <si>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</si>
  <si>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</si>
  <si>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</si>
  <si>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</si>
  <si>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</si>
  <si>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</si>
  <si>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</si>
  <si>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</si>
  <si>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</si>
  <si>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</si>
  <si>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</si>
  <si>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</si>
  <si>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</si>
  <si>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</si>
  <si>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</si>
  <si>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</si>
  <si>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</si>
  <si>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</si>
  <si>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</si>
  <si>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</si>
  <si>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</si>
  <si>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</si>
  <si>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</si>
  <si>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</si>
  <si>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</si>
  <si>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</si>
  <si>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</si>
  <si>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</si>
  <si>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</si>
  <si>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</si>
  <si>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</si>
  <si>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</si>
  <si>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</si>
  <si>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</si>
  <si>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</si>
  <si>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</si>
  <si>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</si>
  <si>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</si>
  <si>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</si>
  <si>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</si>
  <si>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</si>
  <si>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</si>
  <si>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</si>
  <si>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</si>
  <si>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</si>
  <si>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</si>
  <si>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</si>
  <si>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</si>
  <si>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</si>
  <si>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</si>
  <si>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</si>
  <si>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</si>
  <si>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</si>
  <si>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</si>
  <si>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</si>
  <si>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</si>
  <si>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</si>
  <si>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</si>
  <si>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</si>
  <si>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</si>
  <si>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</si>
  <si>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</si>
  <si>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</si>
  <si>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</si>
  <si>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</si>
  <si>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</si>
  <si>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</si>
  <si>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</si>
  <si>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</si>
  <si>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</si>
  <si>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</si>
  <si>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</si>
  <si>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</si>
  <si>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</si>
  <si>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</si>
  <si>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</si>
  <si>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</si>
  <si>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</si>
  <si>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</si>
  <si>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</si>
  <si>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</si>
  <si>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</si>
  <si>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</si>
  <si>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</si>
  <si>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</si>
  <si>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</si>
  <si>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</si>
  <si>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</si>
  <si>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</si>
  <si>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</si>
  <si>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</si>
  <si>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</si>
  <si>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</si>
  <si>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</si>
  <si>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</si>
  <si>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</si>
  <si>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</si>
  <si>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</si>
  <si>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</si>
  <si>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</si>
  <si>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</si>
  <si>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</si>
  <si>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</si>
  <si>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</si>
  <si>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</si>
  <si>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</si>
  <si>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</si>
  <si>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</si>
  <si>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</si>
  <si>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</si>
  <si>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</si>
  <si>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</si>
  <si>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</si>
  <si>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</si>
  <si>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</si>
  <si>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</si>
  <si>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</si>
  <si>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</si>
  <si>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</si>
  <si>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</si>
  <si>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</si>
  <si>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</si>
  <si>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</si>
  <si>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</si>
  <si>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</si>
  <si>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</si>
  <si>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</si>
  <si>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</si>
  <si>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</si>
  <si>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</si>
  <si>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</si>
  <si>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</si>
  <si>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</si>
  <si>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</si>
  <si>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</si>
  <si>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</si>
  <si>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</si>
  <si>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</si>
  <si>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</si>
  <si>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</si>
  <si>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</si>
  <si>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</si>
  <si>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</si>
  <si>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</si>
  <si>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</si>
  <si>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</si>
  <si>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</si>
  <si>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</si>
  <si>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</si>
  <si>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</si>
  <si>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</si>
  <si>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</si>
  <si>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</si>
  <si>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</si>
  <si>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</si>
  <si>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</si>
  <si>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</si>
  <si>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</si>
  <si>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</si>
  <si>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</si>
  <si>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</si>
  <si>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</si>
  <si>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</si>
  <si>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</si>
  <si>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</si>
  <si>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</si>
  <si>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</si>
  <si>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</si>
  <si>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</si>
  <si>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</si>
  <si>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</si>
  <si>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</si>
  <si>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</si>
  <si>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</si>
  <si>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</si>
  <si>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</si>
  <si>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</si>
  <si>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</si>
  <si>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</si>
  <si>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</si>
  <si>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</si>
  <si>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</si>
  <si>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</si>
  <si>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</si>
  <si>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</si>
  <si>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</si>
  <si>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</si>
  <si>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</si>
  <si>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</si>
  <si>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</si>
  <si>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</si>
  <si>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</si>
  <si>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</si>
  <si>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</si>
  <si>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</si>
  <si>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</si>
  <si>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</si>
  <si>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</si>
  <si>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</si>
  <si>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</si>
  <si>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</si>
  <si>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</si>
  <si>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</si>
  <si>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</si>
  <si>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</si>
  <si>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</si>
  <si>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</si>
  <si>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</si>
  <si>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</si>
  <si>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</si>
  <si>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</si>
  <si>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</si>
  <si>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</si>
  <si>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</si>
  <si>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</si>
  <si>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</si>
  <si>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</si>
  <si>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</si>
  <si>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</si>
  <si>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</si>
  <si>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</si>
  <si>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</si>
  <si>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</si>
  <si>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</si>
  <si>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</si>
  <si>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</si>
  <si>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</si>
  <si>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</si>
  <si>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</si>
  <si>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</si>
  <si>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</si>
  <si>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</si>
  <si>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</si>
  <si>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</si>
  <si>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</si>
  <si>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</si>
  <si>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</si>
  <si>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</si>
  <si>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</si>
  <si>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</si>
  <si>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</si>
  <si>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</si>
  <si>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</si>
  <si>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</si>
  <si>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</si>
  <si>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</si>
  <si>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</si>
  <si>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</si>
  <si>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</si>
  <si>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</si>
  <si>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</si>
  <si>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</si>
  <si>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</si>
  <si>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</si>
  <si>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</si>
  <si>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</si>
  <si>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</si>
  <si>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</si>
  <si>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</si>
  <si>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</si>
  <si>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</si>
  <si>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</si>
  <si>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</si>
  <si>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</si>
  <si>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</si>
  <si>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</si>
  <si>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</si>
  <si>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</si>
  <si>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</si>
  <si>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</si>
  <si>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</si>
  <si>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</si>
  <si>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</si>
  <si>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</si>
  <si>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</si>
  <si>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</si>
  <si>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</si>
  <si>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</si>
  <si>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</si>
  <si>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</si>
  <si>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</si>
  <si>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</si>
  <si>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</si>
  <si>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</si>
  <si>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</si>
  <si>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</si>
  <si>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</si>
  <si>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</si>
  <si>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</si>
  <si>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</si>
  <si>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</si>
  <si>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</si>
  <si>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</si>
  <si>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</si>
  <si>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</si>
  <si>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</si>
  <si>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</si>
  <si>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</si>
  <si>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</si>
  <si>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</si>
  <si>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</si>
  <si>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</si>
  <si>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</si>
  <si>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</si>
  <si>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</si>
  <si>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</si>
  <si>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</si>
  <si>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</si>
  <si>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</si>
  <si>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</si>
  <si>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</si>
  <si>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</si>
  <si>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</si>
  <si>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</si>
  <si>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</si>
  <si>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</si>
  <si>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</si>
  <si>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</si>
  <si>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</si>
  <si>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</si>
  <si>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</si>
  <si>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</si>
  <si>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</si>
  <si>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</si>
  <si>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</si>
  <si>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</si>
  <si>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</si>
  <si>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</si>
  <si>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</si>
  <si>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</si>
  <si>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</si>
  <si>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</si>
  <si>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</si>
  <si>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</si>
  <si>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</si>
  <si>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</si>
  <si>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</si>
  <si>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</si>
  <si>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</si>
  <si>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</si>
  <si>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</si>
  <si>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</si>
  <si>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</si>
  <si>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</si>
  <si>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</si>
  <si>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</si>
  <si>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</si>
  <si>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</si>
  <si>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</si>
  <si>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</si>
  <si>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</si>
  <si>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</si>
  <si>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</si>
  <si>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</si>
  <si>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</si>
  <si>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</si>
  <si>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</si>
  <si>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</si>
  <si>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</si>
  <si>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</si>
  <si>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</si>
  <si>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</si>
  <si>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</si>
  <si>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</si>
  <si>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</si>
  <si>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</si>
  <si>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</si>
  <si>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</si>
  <si>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</si>
  <si>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</si>
  <si>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</si>
  <si>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</si>
  <si>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</si>
  <si>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</si>
  <si>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</si>
  <si>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</si>
  <si>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</si>
  <si>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</si>
  <si>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</si>
  <si>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</si>
  <si>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</si>
  <si>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</si>
  <si>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</si>
  <si>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</si>
  <si>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</si>
  <si>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</si>
  <si>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</si>
  <si>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</si>
  <si>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</si>
  <si>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</si>
  <si>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</si>
  <si>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</si>
  <si>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</si>
  <si>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</si>
  <si>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</si>
  <si>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</si>
  <si>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</si>
  <si>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</si>
  <si>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</si>
  <si>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</si>
  <si>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</si>
  <si>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</si>
  <si>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</si>
  <si>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</si>
  <si>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</si>
  <si>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</si>
  <si>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</si>
  <si>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</si>
  <si>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</si>
  <si>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</si>
  <si>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</si>
  <si>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</si>
  <si>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</si>
  <si>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</si>
  <si>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</si>
  <si>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</si>
  <si>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</si>
  <si>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</si>
  <si>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</si>
  <si>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</si>
  <si>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</si>
  <si>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</si>
  <si>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</si>
  <si>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</si>
  <si>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</si>
  <si>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</si>
  <si>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</si>
  <si>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</si>
  <si>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</si>
  <si>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</si>
  <si>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</si>
  <si>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</si>
  <si>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</si>
  <si>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</si>
  <si>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</si>
  <si>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</si>
  <si>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</si>
  <si>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</si>
  <si>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</si>
  <si>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</si>
  <si>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</si>
  <si>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</si>
  <si>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</si>
  <si>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</si>
  <si>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</si>
  <si>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</si>
  <si>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</si>
  <si>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</si>
  <si>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</si>
  <si>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</si>
  <si>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</si>
  <si>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</si>
  <si>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</si>
  <si>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</si>
  <si>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</si>
  <si>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</si>
  <si>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</si>
  <si>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</si>
  <si>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</si>
  <si>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</si>
  <si>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</si>
  <si>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</si>
  <si>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</si>
  <si>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</si>
  <si>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</si>
  <si>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</si>
  <si>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</si>
  <si>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</si>
  <si>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</si>
  <si>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</si>
  <si>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</si>
  <si>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</si>
  <si>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</si>
  <si>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</si>
  <si>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</si>
  <si>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</si>
  <si>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</si>
  <si>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</si>
  <si>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</si>
  <si>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</si>
  <si>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</si>
  <si>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</si>
  <si>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</si>
  <si>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</si>
  <si>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</si>
  <si>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</si>
  <si>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</si>
  <si>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</si>
  <si>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</si>
  <si>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</si>
  <si>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</si>
  <si>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</si>
  <si>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</si>
  <si>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</si>
  <si>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</si>
  <si>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</si>
  <si>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</si>
  <si>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</si>
  <si>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</si>
  <si>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</si>
  <si>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</si>
  <si>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</si>
  <si>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</si>
  <si>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</si>
  <si>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</si>
  <si>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</si>
  <si>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</si>
  <si>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</si>
  <si>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</si>
  <si>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</si>
  <si>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</si>
  <si>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</si>
  <si>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</si>
  <si>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</si>
  <si>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</si>
  <si>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</si>
  <si>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</si>
  <si>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</si>
  <si>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</si>
  <si>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</si>
  <si>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</si>
  <si>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</si>
  <si>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</si>
  <si>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</si>
  <si>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</si>
  <si>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</si>
  <si>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</si>
  <si>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</si>
  <si>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</si>
  <si>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</si>
  <si>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</si>
  <si>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</si>
  <si>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</si>
  <si>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</si>
  <si>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</si>
  <si>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</si>
  <si>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</si>
  <si>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</si>
  <si>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</si>
  <si>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</si>
  <si>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</si>
  <si>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</si>
  <si>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</si>
  <si>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</si>
  <si>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</si>
  <si>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</si>
  <si>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</si>
  <si>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</si>
  <si>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</si>
  <si>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</si>
  <si>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</si>
  <si>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</si>
  <si>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</si>
  <si>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</si>
  <si>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</si>
  <si>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</si>
  <si>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</si>
  <si>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</si>
  <si>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</si>
  <si>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</si>
  <si>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</si>
  <si>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</si>
  <si>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</si>
  <si>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</si>
  <si>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</si>
  <si>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</si>
  <si>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</si>
  <si>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</si>
  <si>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</si>
  <si>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</si>
  <si>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</si>
  <si>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</si>
  <si>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</si>
  <si>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</si>
  <si>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</si>
  <si>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</si>
  <si>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</si>
  <si>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</si>
  <si>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</si>
  <si>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</si>
  <si>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</si>
  <si>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</si>
  <si>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</si>
  <si>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</si>
  <si>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</si>
  <si>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</si>
  <si>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</si>
  <si>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</si>
  <si>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</si>
  <si>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</si>
  <si>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</si>
  <si>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</si>
  <si>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</si>
  <si>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</si>
  <si>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</si>
  <si>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</si>
  <si>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</si>
  <si>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</si>
  <si>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</si>
  <si>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</si>
  <si>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</si>
  <si>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</si>
  <si>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</si>
  <si>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</si>
  <si>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</si>
  <si>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</si>
  <si>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</si>
  <si>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</si>
  <si>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</si>
  <si>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</si>
  <si>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</si>
  <si>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</si>
  <si>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</si>
  <si>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</si>
  <si>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</si>
  <si>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</si>
  <si>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</si>
  <si>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</si>
  <si>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</si>
  <si>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</si>
  <si>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</si>
  <si>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</si>
  <si>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</si>
  <si>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</si>
  <si>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</si>
  <si>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</si>
  <si>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</si>
  <si>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</si>
  <si>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</si>
  <si>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</si>
  <si>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</si>
  <si>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</si>
  <si>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</si>
  <si>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</si>
  <si>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</si>
  <si>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</si>
  <si>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</si>
  <si>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</si>
  <si>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</si>
  <si>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</si>
  <si>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</si>
  <si>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</si>
  <si>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</si>
  <si>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</si>
  <si>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</si>
  <si>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</si>
  <si>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</si>
  <si>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</si>
  <si>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</si>
  <si>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</si>
  <si>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</si>
  <si>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</si>
  <si>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</si>
  <si>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</si>
  <si>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</si>
  <si>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</si>
  <si>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</si>
  <si>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</si>
  <si>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</si>
  <si>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</si>
  <si>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</si>
  <si>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</si>
  <si>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</si>
  <si>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</si>
  <si>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</si>
  <si>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</si>
  <si>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</si>
  <si>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</si>
  <si>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</si>
  <si>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</si>
  <si>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</si>
  <si>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</si>
  <si>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</si>
  <si>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</si>
  <si>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</si>
  <si>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</si>
  <si>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</si>
  <si>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</si>
  <si>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</si>
  <si>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</si>
  <si>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</si>
  <si>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</si>
  <si>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</si>
  <si>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</si>
  <si>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</si>
  <si>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</si>
  <si>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</si>
  <si>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</si>
  <si>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</si>
  <si>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</si>
  <si>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</si>
  <si>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</si>
  <si>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</si>
  <si>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</si>
  <si>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</si>
  <si>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</si>
  <si>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</si>
  <si>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</si>
  <si>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</si>
  <si>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</si>
  <si>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</si>
  <si>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</si>
  <si>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</si>
  <si>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</si>
  <si>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</si>
  <si>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</si>
  <si>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</si>
  <si>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</si>
  <si>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</si>
  <si>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</si>
  <si>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</si>
  <si>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</si>
  <si>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</si>
  <si>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</si>
  <si>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</si>
  <si>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</si>
  <si>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</si>
  <si>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</si>
  <si>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</si>
  <si>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</si>
  <si>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</si>
  <si>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</si>
  <si>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</si>
  <si>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</si>
  <si>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</si>
  <si>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</si>
  <si>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</si>
  <si>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</si>
  <si>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</si>
  <si>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</si>
  <si>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</si>
  <si>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</si>
  <si>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</si>
  <si>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</si>
  <si>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</si>
  <si>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</si>
  <si>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</si>
  <si>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</si>
  <si>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</si>
  <si>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</si>
  <si>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</si>
  <si>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</si>
  <si>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</si>
  <si>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</si>
  <si>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</si>
  <si>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</si>
  <si>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</si>
  <si>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</si>
  <si>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</si>
  <si>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</si>
  <si>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</si>
  <si>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</si>
  <si>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</si>
  <si>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</si>
  <si>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</si>
  <si>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</si>
  <si>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</si>
  <si>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</si>
  <si>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</si>
  <si>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</si>
  <si>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</si>
  <si>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</si>
  <si>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</si>
  <si>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</si>
  <si>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</si>
  <si>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</si>
  <si>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</si>
  <si>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</si>
  <si>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</si>
  <si>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</si>
  <si>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</si>
  <si>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</si>
  <si>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</si>
  <si>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</si>
  <si>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</si>
  <si>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</si>
  <si>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</si>
  <si>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</si>
  <si>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</si>
  <si>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</si>
  <si>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</si>
  <si>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</si>
  <si>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</si>
  <si>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</si>
  <si>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</si>
  <si>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</si>
  <si>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</si>
  <si>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</si>
  <si>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</si>
  <si>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</si>
  <si>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</si>
  <si>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</si>
  <si>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</si>
  <si>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</si>
  <si>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</si>
  <si>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</si>
  <si>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</si>
  <si>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</si>
  <si>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</si>
  <si>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</si>
  <si>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</si>
  <si>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</si>
  <si>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</si>
  <si>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</si>
  <si>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</si>
  <si>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</si>
  <si>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</si>
  <si>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</si>
  <si>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</si>
  <si>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</si>
  <si>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</si>
  <si>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</si>
  <si>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</si>
  <si>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</si>
  <si>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</si>
  <si>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</si>
  <si>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</si>
  <si>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</si>
  <si>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</si>
  <si>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</si>
  <si>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</si>
  <si>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</si>
  <si>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</si>
  <si>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</si>
  <si>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</si>
  <si>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</si>
  <si>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</si>
  <si>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</si>
  <si>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</si>
  <si>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</si>
  <si>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</si>
  <si>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</si>
  <si>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</si>
  <si>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</si>
  <si>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</si>
  <si>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</si>
  <si>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</si>
  <si>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</si>
  <si>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</si>
  <si>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</si>
  <si>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</si>
  <si>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</si>
  <si>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</si>
  <si>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</si>
  <si>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</si>
  <si>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</si>
  <si>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</si>
  <si>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</si>
  <si>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</si>
  <si>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</si>
  <si>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</si>
  <si>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</si>
  <si>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</si>
  <si>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</si>
  <si>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</si>
  <si>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</si>
  <si>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</si>
  <si>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</si>
  <si>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</si>
  <si>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</si>
  <si>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</si>
  <si>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</si>
  <si>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</si>
  <si>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</si>
  <si>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</si>
  <si>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</si>
  <si>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</si>
  <si>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</si>
  <si>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</si>
  <si>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</si>
  <si>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</si>
  <si>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</si>
  <si>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</si>
  <si>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</si>
  <si>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</si>
  <si>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</si>
  <si>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</si>
  <si>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</si>
  <si>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</si>
  <si>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</si>
  <si>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</si>
  <si>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</si>
  <si>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</si>
  <si>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</si>
  <si>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</si>
  <si>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</si>
  <si>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</si>
  <si>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</si>
  <si>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</si>
  <si>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</si>
  <si>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</si>
  <si>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</si>
  <si>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</si>
  <si>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</si>
  <si>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</si>
  <si>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</si>
  <si>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</si>
  <si>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</si>
  <si>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</si>
  <si>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</si>
  <si>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</si>
  <si>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</si>
  <si>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</si>
  <si>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</si>
  <si>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</si>
  <si>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</si>
  <si>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</si>
  <si>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</si>
  <si>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</si>
  <si>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</si>
  <si>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</si>
  <si>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</si>
  <si>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</si>
  <si>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</si>
  <si>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</si>
  <si>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</si>
  <si>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</si>
  <si>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</si>
  <si>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</si>
  <si>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</si>
  <si>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</si>
  <si>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</si>
  <si>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</si>
  <si>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</si>
  <si>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</si>
  <si>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</si>
  <si>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</si>
  <si>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</si>
  <si>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</si>
  <si>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</si>
  <si>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</si>
  <si>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</si>
  <si>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</si>
  <si>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</si>
  <si>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</si>
  <si>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</si>
  <si>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</si>
  <si>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</si>
  <si>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</si>
  <si>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</si>
  <si>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</si>
  <si>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</si>
  <si>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</si>
  <si>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</si>
  <si>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</si>
  <si>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</si>
  <si>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</si>
  <si>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</si>
  <si>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</si>
  <si>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</si>
  <si>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</si>
  <si>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</si>
  <si>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</si>
  <si>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</si>
  <si>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</si>
  <si>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</si>
  <si>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</si>
  <si>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</si>
  <si>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</si>
  <si>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</si>
  <si>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</si>
  <si>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</si>
  <si>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</si>
  <si>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</si>
  <si>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</si>
  <si>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</si>
  <si>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</si>
  <si>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</si>
  <si>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</si>
  <si>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</si>
  <si>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</si>
  <si>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</si>
  <si>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</si>
  <si>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</si>
  <si>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</si>
  <si>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</si>
  <si>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</si>
  <si>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</si>
  <si>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</si>
  <si>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</si>
  <si>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</si>
  <si>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</si>
  <si>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</si>
  <si>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</si>
  <si>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</si>
  <si>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</si>
  <si>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</si>
  <si>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</si>
  <si>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</si>
  <si>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</si>
  <si>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</si>
  <si>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</si>
  <si>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</si>
  <si>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</si>
  <si>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</si>
  <si>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</si>
  <si>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</si>
  <si>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</si>
  <si>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</si>
  <si>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</si>
  <si>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</si>
  <si>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</si>
  <si>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</si>
  <si>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</si>
  <si>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</si>
  <si>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</si>
  <si>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</si>
  <si>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</si>
  <si>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</si>
  <si>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</si>
  <si>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</si>
  <si>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</si>
  <si>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</si>
  <si>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</si>
  <si>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</si>
  <si>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</si>
  <si>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</si>
  <si>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</si>
  <si>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</si>
  <si>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</si>
  <si>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</si>
  <si>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</si>
  <si>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</si>
  <si>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</si>
  <si>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</si>
  <si>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</si>
  <si>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</si>
  <si>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</si>
  <si>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</si>
  <si>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</si>
  <si>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</si>
  <si>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</si>
  <si>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</si>
  <si>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</si>
  <si>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</si>
  <si>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</si>
  <si>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</si>
  <si>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</si>
  <si>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</si>
  <si>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</si>
  <si>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</si>
  <si>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</si>
  <si>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</si>
  <si>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</si>
  <si>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</si>
  <si>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</si>
  <si>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</si>
  <si>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</si>
  <si>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</si>
  <si>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</si>
  <si>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</si>
  <si>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</si>
  <si>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</si>
  <si>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</si>
  <si>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</si>
  <si>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</si>
  <si>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</si>
  <si>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</si>
  <si>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</si>
  <si>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</si>
  <si>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</si>
  <si>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</si>
  <si>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</si>
  <si>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</si>
  <si>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</si>
  <si>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</si>
  <si>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</si>
  <si>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</si>
  <si>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</si>
  <si>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</si>
  <si>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</si>
  <si>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</si>
  <si>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</si>
  <si>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</si>
  <si>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</si>
  <si>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</si>
  <si>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</si>
  <si>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</si>
  <si>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</si>
  <si>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</si>
  <si>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</si>
  <si>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</si>
  <si>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</si>
  <si>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</si>
  <si>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</si>
  <si>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</si>
  <si>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</si>
  <si>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</si>
  <si>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</si>
  <si>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</si>
  <si>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</si>
  <si>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</si>
  <si>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</si>
  <si>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</si>
  <si>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</si>
  <si>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</si>
  <si>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</si>
  <si>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</si>
  <si>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</si>
  <si>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</si>
  <si>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</si>
  <si>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</si>
  <si>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</si>
  <si>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</si>
  <si>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</si>
  <si>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</si>
  <si>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</si>
  <si>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</si>
  <si>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</si>
  <si>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</si>
  <si>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</si>
  <si>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</si>
  <si>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</si>
  <si>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</si>
  <si>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</si>
  <si>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</si>
  <si>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</si>
  <si>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</si>
  <si>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</si>
  <si>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</si>
  <si>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</si>
  <si>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</si>
  <si>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</si>
  <si>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</si>
  <si>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</si>
  <si>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</si>
  <si>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</si>
  <si>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</si>
  <si>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</si>
  <si>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</si>
  <si>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</si>
  <si>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</si>
  <si>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</si>
  <si>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</si>
  <si>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</si>
  <si>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</si>
  <si>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</si>
  <si>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</si>
  <si>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</si>
  <si>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</si>
  <si>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</si>
  <si>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</si>
  <si>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</si>
  <si>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</si>
  <si>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</si>
  <si>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</si>
  <si>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</si>
  <si>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</si>
  <si>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</si>
  <si>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</si>
  <si>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</si>
  <si>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</si>
  <si>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</si>
  <si>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</si>
  <si>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</si>
  <si>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</si>
  <si>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</si>
  <si>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</si>
  <si>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</si>
  <si>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</si>
  <si>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</si>
  <si>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</si>
  <si>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</si>
  <si>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</si>
  <si>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</si>
  <si>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</si>
  <si>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</si>
  <si>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</si>
  <si>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</si>
  <si>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</si>
  <si>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</si>
  <si>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</si>
  <si>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</si>
  <si>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</si>
  <si>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</si>
  <si>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</si>
  <si>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</si>
  <si>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</si>
  <si>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</si>
  <si>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</si>
  <si>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</si>
  <si>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</si>
  <si>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</si>
  <si>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</si>
  <si>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</si>
  <si>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</si>
  <si>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</si>
  <si>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</si>
  <si>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</si>
  <si>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</si>
  <si>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</si>
  <si>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</si>
  <si>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</si>
  <si>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</si>
  <si>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</si>
  <si>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</si>
  <si>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</si>
  <si>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</si>
  <si>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</si>
  <si>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</si>
  <si>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</si>
  <si>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</si>
  <si>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</si>
  <si>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</si>
  <si>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</si>
  <si>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</si>
  <si>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</si>
  <si>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</si>
  <si>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</si>
  <si>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</si>
  <si>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</si>
  <si>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</si>
  <si>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</si>
  <si>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</si>
  <si>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</si>
  <si>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</si>
  <si>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</si>
  <si>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</si>
  <si>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</si>
  <si>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</si>
  <si>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</si>
  <si>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</si>
  <si>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</si>
  <si>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</si>
  <si>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</si>
  <si>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</si>
  <si>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</si>
  <si>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</si>
  <si>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</si>
  <si>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</si>
  <si>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</si>
  <si>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</si>
  <si>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</si>
  <si>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</si>
  <si>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</si>
  <si>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</si>
  <si>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</si>
  <si>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</si>
  <si>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</si>
  <si>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</si>
  <si>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</si>
  <si>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</si>
  <si>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</si>
  <si>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</si>
  <si>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</si>
  <si>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</si>
  <si>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</si>
  <si>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</si>
  <si>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</si>
  <si>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</si>
  <si>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</si>
  <si>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</si>
  <si>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</si>
  <si>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</si>
  <si>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</si>
  <si>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</si>
  <si>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</si>
  <si>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</si>
  <si>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</si>
  <si>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</si>
  <si>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</si>
  <si>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</si>
  <si>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</si>
  <si>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</si>
  <si>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</si>
  <si>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</si>
  <si>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</si>
  <si>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</si>
  <si>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</si>
  <si>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</si>
  <si>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</si>
  <si>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</si>
  <si>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</si>
  <si>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</si>
  <si>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</si>
  <si>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</si>
  <si>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</si>
  <si>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</si>
  <si>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</si>
  <si>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</si>
  <si>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</si>
  <si>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</si>
  <si>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</si>
  <si>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</si>
  <si>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</si>
  <si>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</si>
  <si>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</si>
  <si>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</si>
  <si>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</si>
  <si>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</si>
  <si>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</si>
  <si>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</si>
  <si>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</si>
  <si>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</si>
  <si>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</si>
  <si>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</si>
  <si>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</si>
  <si>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</si>
  <si>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</si>
  <si>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</si>
  <si>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</si>
  <si>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</si>
  <si>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</si>
  <si>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</si>
  <si>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</si>
  <si>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</si>
  <si>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</si>
  <si>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</si>
  <si>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</si>
  <si>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</si>
  <si>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</si>
  <si>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</si>
  <si>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</si>
  <si>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</si>
  <si>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</si>
  <si>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</si>
  <si>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</si>
  <si>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</si>
  <si>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</si>
  <si>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</si>
  <si>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</si>
  <si>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</si>
  <si>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</si>
  <si>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</si>
  <si>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</si>
  <si>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</si>
  <si>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</si>
  <si>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</si>
  <si>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</si>
  <si>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</si>
  <si>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</si>
  <si>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</si>
  <si>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</si>
  <si>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</si>
  <si>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</si>
  <si>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</si>
  <si>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</si>
  <si>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</si>
  <si>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</si>
  <si>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</si>
  <si>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</si>
  <si>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</si>
  <si>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</si>
  <si>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</si>
  <si>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</si>
  <si>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</si>
  <si>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</si>
  <si>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</si>
  <si>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</si>
  <si>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</si>
  <si>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</si>
  <si>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</si>
  <si>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</si>
  <si>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</si>
  <si>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</si>
  <si>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</si>
  <si>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</si>
  <si>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</si>
  <si>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</si>
  <si>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</si>
  <si>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</si>
  <si>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</si>
  <si>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</si>
  <si>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</si>
  <si>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</si>
  <si>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</si>
  <si>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</si>
  <si>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</si>
  <si>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</si>
  <si>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</si>
  <si>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</si>
  <si>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</si>
  <si>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</si>
  <si>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</si>
  <si>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</si>
  <si>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</si>
  <si>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</si>
  <si>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</si>
  <si>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</si>
  <si>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</si>
  <si>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</si>
  <si>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</si>
  <si>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</si>
  <si>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</si>
  <si>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</si>
  <si>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</si>
  <si>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</si>
  <si>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</si>
  <si>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</si>
  <si>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</si>
  <si>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</si>
  <si>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</si>
  <si>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</si>
  <si>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</si>
  <si>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</si>
  <si>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</si>
  <si>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</si>
  <si>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</si>
  <si>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</si>
  <si>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</si>
  <si>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</si>
  <si>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</si>
  <si>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</si>
  <si>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</si>
  <si>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</si>
  <si>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</si>
  <si>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</si>
  <si>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</si>
  <si>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</si>
  <si>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</si>
  <si>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</si>
  <si>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</si>
  <si>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</si>
  <si>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</si>
  <si>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</si>
  <si>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</si>
  <si>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</si>
  <si>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</si>
  <si>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</si>
  <si>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</si>
  <si>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</si>
  <si>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</si>
  <si>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</si>
  <si>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</si>
  <si>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</si>
  <si>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</si>
  <si>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</si>
  <si>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</si>
  <si>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</si>
  <si>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</si>
  <si>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</si>
  <si>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</si>
  <si>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</si>
  <si>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</si>
  <si>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</si>
  <si>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</si>
  <si>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</si>
  <si>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</si>
  <si>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</si>
  <si>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</si>
  <si>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</si>
  <si>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</si>
  <si>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</si>
  <si>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</si>
  <si>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</si>
  <si>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</si>
  <si>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</si>
  <si>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</si>
  <si>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</si>
  <si>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</si>
  <si>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</si>
  <si>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</si>
  <si>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</si>
  <si>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</si>
  <si>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</si>
  <si>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</si>
  <si>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</si>
  <si>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</si>
  <si>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</si>
  <si>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</si>
  <si>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</si>
  <si>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</si>
  <si>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</si>
  <si>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</si>
  <si>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</si>
  <si>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</si>
  <si>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</si>
  <si>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</si>
  <si>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</si>
  <si>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</si>
  <si>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</si>
  <si>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</si>
  <si>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</si>
  <si>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</si>
  <si>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</si>
  <si>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</si>
  <si>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</si>
  <si>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</si>
  <si>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</si>
  <si>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</si>
  <si>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</si>
  <si>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</si>
  <si>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</si>
  <si>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</si>
  <si>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</si>
  <si>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</si>
  <si>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</si>
  <si>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</si>
  <si>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</si>
  <si>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</si>
  <si>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</si>
  <si>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</si>
  <si>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</si>
  <si>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</si>
  <si>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</si>
  <si>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</si>
  <si>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</si>
  <si>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</si>
  <si>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</si>
  <si>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</si>
  <si>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</si>
  <si>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</si>
  <si>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</si>
  <si>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</si>
  <si>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</si>
  <si>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</si>
  <si>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</si>
  <si>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</si>
  <si>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</si>
  <si>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</si>
  <si>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</si>
  <si>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</si>
  <si>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</si>
  <si>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</si>
  <si>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</si>
  <si>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</si>
  <si>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</si>
  <si>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</si>
  <si>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</si>
  <si>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</si>
  <si>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</si>
  <si>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</si>
  <si>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</si>
  <si>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</si>
  <si>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</si>
  <si>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</si>
  <si>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</si>
  <si>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</si>
  <si>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</si>
  <si>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</si>
  <si>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</si>
  <si>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</si>
  <si>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</si>
  <si>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</si>
  <si>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</si>
  <si>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</si>
  <si>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</si>
  <si>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</si>
  <si>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</si>
  <si>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</si>
  <si>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</si>
  <si>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</si>
  <si>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</si>
  <si>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</si>
  <si>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</si>
  <si>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</si>
  <si>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</si>
  <si>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</si>
  <si>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</si>
  <si>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</si>
  <si>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</si>
  <si>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</si>
  <si>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</si>
  <si>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</si>
  <si>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</si>
  <si>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</si>
  <si>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</si>
  <si>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</si>
  <si>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</si>
  <si>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</si>
  <si>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</si>
  <si>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</si>
  <si>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</si>
  <si>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</si>
  <si>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</si>
  <si>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</si>
  <si>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</si>
  <si>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</si>
  <si>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</si>
  <si>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</si>
  <si>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</si>
  <si>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</si>
  <si>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</si>
  <si>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</si>
  <si>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</si>
  <si>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</si>
  <si>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</si>
  <si>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</si>
  <si>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</si>
  <si>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</si>
  <si>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</si>
  <si>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</si>
  <si>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</si>
  <si>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</si>
  <si>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</si>
  <si>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</si>
  <si>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</si>
  <si>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</si>
  <si>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</si>
  <si>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</si>
  <si>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</si>
  <si>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</si>
  <si>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</si>
  <si>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</si>
  <si>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</si>
  <si>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</si>
  <si>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</si>
  <si>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</si>
  <si>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</si>
  <si>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</si>
  <si>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</si>
  <si>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</si>
  <si>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</si>
  <si>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</si>
  <si>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</si>
  <si>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</si>
  <si>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</si>
  <si>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</si>
  <si>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</si>
  <si>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</si>
  <si>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</si>
  <si>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</si>
  <si>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</si>
  <si>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</si>
  <si>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</si>
  <si>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</si>
  <si>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</si>
  <si>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</si>
  <si>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</si>
  <si>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</si>
  <si>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</si>
  <si>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</si>
  <si>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</si>
  <si>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</si>
  <si>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</si>
  <si>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</si>
  <si>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</si>
  <si>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</si>
  <si>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</si>
  <si>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</si>
  <si>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</si>
  <si>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</si>
  <si>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</si>
  <si>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</si>
  <si>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</si>
  <si>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</si>
  <si>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</si>
  <si>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</si>
  <si>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</si>
  <si>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</si>
  <si>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</si>
  <si>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</si>
  <si>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</si>
  <si>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</si>
  <si>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</si>
  <si>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</si>
  <si>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</si>
  <si>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</si>
  <si>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</si>
  <si>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</si>
  <si>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</si>
  <si>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</si>
  <si>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</si>
  <si>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</si>
  <si>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</si>
  <si>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</si>
  <si>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</si>
  <si>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</si>
  <si>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</si>
  <si>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</si>
  <si>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</si>
  <si>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</si>
  <si>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</si>
  <si>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</si>
  <si>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</si>
  <si>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</si>
  <si>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</si>
  <si>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</si>
  <si>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</si>
  <si>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</si>
  <si>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</si>
  <si>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</si>
  <si>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</si>
  <si>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</si>
  <si>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</si>
  <si>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</si>
  <si>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</si>
  <si>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</si>
  <si>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</si>
  <si>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</si>
  <si>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</si>
  <si>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</si>
  <si>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</si>
  <si>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</si>
  <si>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</si>
  <si>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</si>
  <si>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</si>
  <si>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</si>
  <si>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</si>
  <si>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</si>
  <si>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</si>
  <si>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</si>
  <si>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</si>
  <si>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</si>
  <si>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</si>
  <si>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</si>
  <si>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</si>
  <si>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</si>
  <si>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</si>
  <si>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</si>
  <si>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</si>
  <si>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</si>
  <si>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</si>
  <si>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</si>
  <si>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</si>
  <si>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</si>
  <si>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</si>
  <si>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</si>
  <si>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</si>
  <si>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</si>
  <si>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</si>
  <si>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</si>
  <si>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</si>
  <si>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</si>
  <si>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</si>
  <si>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</si>
  <si>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</si>
  <si>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</si>
  <si>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</si>
  <si>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</si>
  <si>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</si>
  <si>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</si>
  <si>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</si>
  <si>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</si>
  <si>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</si>
  <si>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</si>
  <si>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</si>
  <si>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</si>
  <si>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</si>
  <si>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</si>
  <si>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</si>
  <si>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</si>
  <si>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</si>
  <si>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</si>
  <si>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</si>
  <si>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</si>
  <si>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</si>
  <si>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</si>
  <si>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</si>
  <si>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</si>
  <si>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</si>
  <si>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</si>
  <si>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</si>
  <si>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</si>
  <si>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</si>
  <si>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</si>
  <si>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</si>
  <si>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</si>
  <si>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</si>
  <si>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</si>
  <si>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</si>
  <si>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</si>
  <si>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</si>
  <si>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</si>
  <si>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</si>
  <si>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</si>
  <si>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</si>
  <si>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</si>
  <si>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</si>
  <si>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</si>
  <si>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</si>
  <si>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</si>
  <si>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</si>
  <si>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</si>
  <si>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</si>
  <si>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</si>
  <si>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</si>
  <si>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</si>
  <si>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</si>
  <si>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</si>
  <si>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</si>
  <si>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</si>
  <si>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</si>
  <si>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</si>
  <si>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</si>
  <si>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</si>
  <si>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</si>
  <si>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</si>
  <si>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</si>
  <si>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</si>
  <si>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</si>
  <si>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</si>
  <si>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</si>
  <si>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</si>
  <si>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</si>
  <si>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</si>
  <si>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</si>
  <si>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</si>
  <si>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</si>
  <si>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</si>
  <si>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</si>
  <si>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</si>
  <si>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</si>
  <si>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</si>
  <si>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</si>
  <si>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</si>
  <si>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</si>
  <si>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</si>
  <si>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</si>
  <si>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</si>
  <si>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</si>
  <si>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</si>
  <si>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</si>
  <si>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</si>
  <si>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</si>
  <si>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</si>
  <si>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</si>
  <si>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</si>
  <si>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</si>
  <si>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</si>
  <si>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</si>
  <si>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</si>
  <si>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</si>
  <si>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</si>
  <si>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</si>
  <si>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</si>
  <si>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</si>
  <si>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</si>
  <si>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</si>
  <si>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</si>
  <si>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</si>
  <si>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</si>
  <si>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</si>
  <si>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</si>
  <si>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</si>
  <si>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</si>
  <si>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</si>
  <si>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</si>
  <si>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</si>
  <si>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</si>
  <si>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</si>
  <si>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</si>
  <si>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</si>
  <si>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</si>
  <si>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</si>
  <si>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</si>
  <si>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</si>
  <si>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</si>
  <si>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</si>
  <si>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</si>
  <si>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</si>
  <si>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</si>
  <si>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</si>
  <si>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</si>
  <si>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</si>
  <si>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</si>
  <si>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</si>
  <si>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</si>
  <si>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</si>
  <si>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</si>
  <si>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</si>
  <si>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</si>
  <si>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</si>
  <si>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</si>
  <si>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</si>
  <si>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</si>
  <si>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</si>
  <si>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</si>
  <si>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</si>
  <si>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</si>
  <si>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</si>
  <si>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</si>
  <si>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</si>
  <si>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</si>
  <si>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</si>
  <si>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</si>
  <si>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</si>
  <si>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</si>
  <si>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</si>
  <si>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</si>
  <si>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</si>
  <si>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</si>
  <si>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</si>
  <si>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</si>
  <si>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</si>
  <si>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</si>
  <si>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</si>
  <si>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</si>
  <si>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</si>
  <si>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</si>
  <si>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</si>
  <si>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</si>
  <si>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</si>
  <si>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</si>
  <si>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</si>
  <si>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</si>
  <si>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</si>
  <si>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</si>
  <si>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</si>
  <si>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</si>
  <si>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</si>
  <si>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</si>
  <si>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</si>
  <si>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</si>
  <si>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</si>
  <si>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</si>
  <si>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</si>
  <si>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</si>
  <si>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</si>
  <si>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</si>
  <si>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</si>
  <si>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</si>
  <si>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</si>
  <si>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</si>
  <si>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</si>
  <si>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</si>
  <si>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</si>
  <si>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</si>
  <si>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</si>
  <si>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</si>
  <si>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</si>
  <si>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</si>
  <si>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</si>
  <si>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</si>
  <si>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</si>
  <si>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</si>
  <si>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</si>
  <si>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</si>
  <si>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</si>
  <si>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</si>
  <si>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</si>
  <si>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</si>
  <si>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</si>
  <si>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</si>
  <si>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</si>
  <si>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</si>
  <si>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</si>
  <si>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</si>
  <si>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</si>
  <si>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</si>
  <si>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</si>
  <si>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</si>
  <si>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</si>
  <si>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</si>
  <si>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</si>
  <si>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</si>
  <si>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</si>
  <si>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</si>
  <si>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</si>
  <si>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</si>
  <si>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</si>
  <si>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</si>
  <si>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</si>
  <si>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</si>
  <si>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</si>
  <si>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</si>
  <si>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</si>
  <si>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</si>
  <si>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</si>
  <si>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</si>
  <si>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</si>
  <si>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</si>
  <si>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</si>
  <si>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</si>
  <si>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</si>
  <si>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</si>
  <si>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</si>
  <si>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</si>
  <si>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</si>
  <si>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</si>
  <si>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</si>
  <si>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</si>
  <si>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</si>
  <si>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</si>
  <si>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</si>
  <si>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</si>
  <si>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</si>
  <si>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</si>
  <si>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</si>
  <si>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</si>
  <si>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</si>
  <si>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</si>
  <si>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</si>
  <si>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</si>
  <si>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</si>
  <si>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</si>
  <si>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</si>
  <si>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</si>
  <si>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</si>
  <si>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</si>
  <si>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</si>
  <si>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</si>
  <si>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</si>
  <si>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</si>
  <si>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</si>
  <si>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</si>
  <si>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</si>
  <si>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</si>
  <si>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</si>
  <si>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</si>
  <si>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</si>
  <si>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</si>
  <si>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</si>
  <si>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</si>
  <si>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</si>
  <si>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</si>
  <si>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</si>
  <si>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</si>
  <si>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</si>
  <si>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</si>
  <si>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</si>
  <si>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</si>
  <si>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</si>
  <si>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</si>
  <si>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</si>
  <si>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</si>
  <si>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</si>
  <si>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</si>
  <si>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</si>
  <si>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</si>
  <si>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</si>
  <si>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</si>
  <si>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</si>
  <si>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</si>
  <si>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</si>
  <si>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</si>
  <si>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</si>
  <si>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</si>
  <si>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</si>
  <si>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</si>
  <si>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</si>
  <si>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</si>
  <si>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</si>
  <si>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</si>
  <si>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</si>
  <si>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</si>
  <si>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</si>
  <si>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</si>
  <si>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</si>
  <si>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</si>
  <si>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</si>
  <si>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</si>
  <si>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</si>
  <si>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</si>
  <si>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</si>
  <si>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</si>
  <si>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</si>
  <si>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</si>
  <si>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</si>
  <si>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</si>
  <si>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</si>
  <si>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</si>
  <si>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</si>
  <si>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</si>
  <si>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</si>
  <si>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</si>
  <si>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</si>
  <si>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</si>
  <si>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</si>
  <si>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</si>
  <si>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</si>
  <si>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</si>
  <si>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</si>
  <si>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</si>
  <si>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</si>
  <si>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</si>
  <si>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</si>
  <si>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</si>
  <si>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</si>
  <si>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</si>
  <si>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</si>
  <si>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</si>
  <si>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</si>
  <si>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</si>
  <si>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</si>
  <si>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</si>
  <si>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</si>
  <si>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</si>
  <si>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</si>
  <si>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</si>
  <si>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</si>
  <si>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</si>
  <si>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</si>
  <si>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</si>
  <si>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</si>
  <si>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</si>
  <si>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</si>
  <si>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</si>
  <si>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</si>
  <si>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</si>
  <si>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</si>
  <si>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</si>
  <si>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</si>
  <si>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</si>
  <si>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</si>
  <si>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</si>
  <si>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</si>
  <si>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</si>
  <si>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</si>
  <si>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</si>
  <si>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</si>
  <si>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</si>
  <si>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</si>
  <si>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</si>
  <si>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</si>
  <si>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</si>
  <si>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</si>
  <si>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</si>
  <si>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</si>
  <si>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</si>
  <si>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</si>
  <si>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</si>
  <si>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</si>
  <si>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</si>
  <si>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</si>
  <si>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</si>
  <si>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</si>
  <si>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</si>
  <si>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</si>
  <si>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</si>
  <si>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</si>
  <si>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</si>
  <si>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</si>
  <si>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</si>
  <si>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</si>
  <si>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</si>
  <si>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</si>
  <si>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</si>
  <si>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</si>
  <si>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</si>
  <si>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</si>
  <si>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</si>
  <si>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</si>
  <si>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</si>
  <si>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</si>
  <si>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</si>
  <si>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</si>
  <si>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</si>
  <si>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</si>
  <si>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</si>
  <si>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</si>
  <si>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</si>
  <si>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</si>
  <si>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</si>
  <si>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</si>
  <si>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</si>
  <si>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</si>
  <si>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</si>
  <si>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</si>
  <si>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</si>
  <si>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</si>
  <si>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</si>
  <si>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</si>
  <si>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</si>
  <si>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</si>
  <si>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</si>
  <si>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</si>
  <si>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</si>
  <si>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</si>
  <si>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</si>
  <si>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</si>
  <si>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</si>
  <si>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</si>
  <si>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</si>
  <si>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</si>
  <si>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</si>
  <si>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</si>
  <si>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</si>
  <si>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</si>
  <si>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</si>
  <si>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</si>
  <si>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</si>
  <si>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</si>
  <si>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</si>
  <si>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</si>
  <si>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</si>
  <si>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</si>
  <si>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</si>
  <si>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</si>
  <si>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</si>
  <si>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</si>
  <si>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</si>
  <si>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</si>
  <si>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</si>
  <si>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</si>
  <si>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</si>
  <si>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</si>
  <si>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</si>
  <si>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</si>
  <si>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</si>
  <si>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</si>
  <si>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</si>
  <si>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</si>
  <si>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</si>
  <si>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</si>
  <si>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</si>
  <si>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</si>
  <si>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</si>
  <si>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</si>
  <si>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</si>
  <si>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</si>
  <si>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</si>
  <si>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</si>
  <si>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</si>
  <si>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</si>
  <si>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</si>
  <si>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</si>
  <si>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</si>
  <si>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</si>
  <si>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</si>
  <si>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</si>
  <si>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</si>
  <si>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</si>
  <si>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</si>
  <si>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</si>
  <si>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</si>
  <si>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</si>
  <si>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</si>
  <si>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</si>
  <si>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</si>
  <si>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</si>
  <si>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</si>
  <si>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</si>
  <si>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</si>
  <si>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</si>
  <si>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</si>
  <si>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</si>
  <si>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</si>
  <si>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</si>
  <si>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</si>
  <si>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</si>
  <si>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</si>
  <si>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</si>
  <si>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</si>
  <si>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</si>
  <si>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</si>
  <si>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</si>
  <si>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</si>
  <si>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</si>
  <si>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</si>
  <si>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</si>
  <si>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</si>
  <si>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</si>
  <si>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</si>
  <si>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</si>
  <si>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</si>
  <si>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</si>
  <si>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</si>
  <si>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</si>
  <si>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</si>
  <si>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</si>
  <si>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</si>
  <si>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</si>
  <si>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</si>
  <si>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</si>
  <si>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</si>
  <si>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</si>
  <si>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</si>
  <si>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</si>
  <si>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</si>
  <si>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</si>
  <si>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</si>
  <si>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</si>
  <si>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</si>
  <si>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</si>
  <si>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</si>
  <si>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</si>
  <si>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</si>
  <si>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</si>
  <si>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</si>
  <si>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</si>
  <si>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</si>
  <si>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</si>
  <si>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</si>
  <si>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</si>
  <si>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</si>
  <si>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</si>
  <si>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</si>
  <si>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</si>
  <si>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</si>
  <si>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</si>
  <si>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</si>
  <si>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</si>
  <si>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</si>
  <si>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</si>
  <si>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</si>
  <si>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</si>
  <si>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</si>
  <si>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</si>
  <si>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</si>
  <si>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</si>
  <si>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</si>
  <si>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</si>
  <si>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</si>
  <si>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</si>
  <si>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</si>
  <si>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</si>
  <si>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</si>
  <si>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</si>
  <si>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</si>
  <si>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</si>
  <si>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</si>
  <si>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</si>
  <si>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</si>
  <si>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</si>
  <si>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</si>
  <si>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</si>
  <si>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</si>
  <si>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</si>
  <si>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</si>
  <si>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</si>
  <si>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</si>
  <si>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</si>
  <si>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</si>
  <si>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</si>
  <si>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</si>
  <si>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</si>
  <si>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</si>
  <si>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</si>
  <si>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</si>
  <si>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</si>
  <si>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</si>
  <si>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</si>
  <si>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</si>
  <si>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</si>
  <si>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</si>
  <si>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</si>
  <si>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</si>
  <si>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</si>
  <si>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</si>
  <si>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</si>
  <si>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</si>
  <si>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</si>
  <si>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</si>
  <si>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</si>
  <si>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</si>
  <si>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</si>
  <si>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</si>
  <si>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</si>
  <si>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</si>
  <si>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</si>
  <si>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</si>
  <si>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</si>
  <si>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</si>
  <si>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</si>
  <si>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</si>
  <si>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</si>
  <si>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</si>
  <si>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</si>
  <si>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</si>
  <si>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</si>
  <si>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</si>
  <si>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</si>
  <si>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</si>
  <si>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</si>
  <si>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</si>
  <si>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</si>
  <si>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</si>
  <si>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</si>
  <si>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</si>
  <si>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</si>
  <si>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</si>
  <si>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</si>
  <si>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</si>
  <si>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</si>
  <si>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</si>
  <si>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</si>
  <si>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</si>
  <si>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</si>
  <si>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</si>
  <si>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</si>
  <si>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</si>
  <si>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</si>
  <si>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</si>
  <si>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</si>
  <si>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</si>
  <si>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</si>
  <si>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</si>
  <si>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</si>
  <si>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</si>
  <si>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</si>
  <si>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</si>
  <si>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</si>
  <si>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</si>
  <si>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</si>
  <si>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</si>
  <si>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</si>
  <si>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</si>
  <si>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</si>
  <si>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</si>
  <si>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</si>
  <si>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</si>
  <si>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</si>
  <si>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</si>
  <si>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</si>
  <si>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</si>
  <si>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</si>
  <si>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</si>
  <si>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</si>
  <si>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</si>
  <si>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</si>
  <si>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</si>
  <si>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</si>
  <si>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</si>
  <si>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</si>
  <si>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</si>
  <si>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</si>
  <si>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</si>
  <si>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</si>
  <si>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</si>
  <si>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</si>
  <si>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</si>
  <si>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</si>
  <si>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</si>
  <si>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</si>
  <si>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</si>
  <si>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</si>
  <si>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</si>
  <si>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</si>
  <si>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</si>
  <si>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</si>
  <si>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</si>
  <si>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</si>
  <si>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</si>
  <si>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</si>
  <si>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</si>
  <si>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</si>
  <si>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</si>
  <si>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</si>
  <si>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</si>
  <si>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</si>
  <si>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</si>
  <si>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</si>
  <si>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</si>
  <si>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</si>
  <si>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</si>
  <si>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</si>
  <si>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</si>
  <si>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</si>
  <si>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</si>
  <si>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</si>
  <si>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</si>
  <si>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</si>
  <si>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</si>
  <si>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</si>
  <si>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</si>
  <si>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</si>
  <si>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</si>
  <si>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</si>
  <si>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</si>
  <si>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</si>
  <si>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</si>
  <si>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</si>
  <si>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</si>
  <si>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</si>
  <si>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</si>
  <si>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</si>
  <si>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</si>
  <si>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</si>
  <si>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</si>
  <si>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</si>
  <si>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</si>
  <si>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</si>
  <si>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</si>
  <si>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</si>
  <si>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</si>
  <si>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</si>
  <si>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</si>
  <si>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</si>
  <si>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</si>
  <si>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</si>
  <si>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</si>
  <si>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</si>
  <si>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</si>
  <si>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</si>
  <si>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</si>
  <si>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</si>
  <si>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</si>
  <si>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</si>
  <si>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</si>
  <si>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</si>
  <si>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</si>
  <si>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</si>
  <si>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</si>
  <si>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</si>
  <si>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</si>
  <si>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</si>
  <si>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</si>
  <si>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</si>
  <si>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</si>
  <si>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</si>
  <si>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</si>
  <si>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</si>
  <si>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</si>
  <si>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</si>
  <si>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</si>
  <si>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</si>
  <si>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</si>
  <si>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</si>
  <si>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</si>
  <si>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</si>
  <si>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</si>
  <si>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</si>
  <si>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</si>
  <si>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</si>
  <si>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</si>
  <si>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</si>
  <si>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</si>
  <si>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</si>
  <si>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</si>
  <si>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</si>
  <si>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</si>
  <si>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</si>
  <si>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</si>
  <si>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</si>
  <si>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</si>
  <si>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</si>
  <si>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</si>
  <si>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</si>
  <si>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</si>
  <si>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</si>
  <si>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</si>
  <si>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</si>
  <si>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</si>
  <si>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</si>
  <si>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</si>
  <si>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</si>
  <si>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</si>
  <si>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</si>
  <si>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</si>
  <si>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</si>
  <si>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</si>
  <si>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</si>
  <si>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</si>
  <si>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</si>
  <si>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</si>
  <si>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</si>
  <si>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</si>
  <si>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</si>
  <si>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</si>
  <si>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</si>
  <si>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</si>
  <si>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</si>
  <si>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</si>
  <si>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</si>
  <si>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</si>
  <si>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</si>
  <si>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</si>
  <si>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</si>
  <si>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</si>
  <si>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</si>
  <si>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</si>
  <si>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</si>
  <si>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</si>
  <si>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</si>
  <si>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</si>
  <si>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</si>
  <si>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</si>
  <si>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</si>
  <si>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</si>
  <si>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</si>
  <si>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</si>
  <si>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</si>
  <si>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</si>
  <si>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</si>
  <si>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</si>
  <si>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</si>
  <si>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</si>
  <si>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</si>
  <si>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</si>
  <si>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</si>
  <si>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</si>
  <si>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</si>
  <si>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</si>
  <si>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</si>
  <si>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</si>
  <si>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</si>
  <si>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</si>
  <si>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</si>
  <si>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</si>
  <si>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</si>
  <si>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</si>
  <si>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</si>
  <si>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</si>
  <si>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</si>
  <si>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</si>
  <si>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</si>
  <si>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</si>
  <si>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</si>
  <si>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</si>
  <si>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</si>
  <si>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</si>
  <si>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</si>
  <si>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</si>
  <si>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</si>
  <si>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</si>
  <si>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</si>
  <si>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</si>
  <si>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</si>
  <si>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</si>
  <si>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</si>
  <si>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</si>
  <si>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</si>
  <si>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</si>
  <si>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</si>
  <si>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</si>
  <si>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</si>
  <si>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</si>
  <si>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</si>
  <si>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</si>
  <si>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</si>
  <si>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</si>
  <si>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</si>
  <si>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</si>
  <si>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</si>
  <si>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</si>
  <si>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</si>
  <si>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</si>
  <si>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</si>
  <si>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</si>
  <si>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</si>
  <si>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</si>
  <si>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</si>
  <si>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</si>
  <si>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</si>
  <si>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</si>
  <si>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</si>
  <si>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</si>
  <si>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</si>
  <si>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</si>
  <si>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</si>
  <si>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</si>
  <si>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</si>
  <si>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</si>
  <si>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</si>
  <si>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</si>
  <si>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</si>
  <si>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</si>
  <si>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</si>
  <si>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</si>
  <si>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</si>
  <si>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</si>
  <si>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</si>
  <si>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</si>
  <si>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</si>
  <si>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</si>
  <si>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</si>
  <si>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</si>
  <si>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</si>
  <si>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</si>
  <si>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</si>
  <si>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</si>
  <si>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</si>
  <si>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</si>
  <si>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</si>
  <si>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</si>
  <si>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</si>
  <si>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</si>
  <si>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</si>
  <si>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</si>
  <si>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</si>
  <si>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</si>
  <si>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</si>
  <si>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</si>
  <si>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</si>
  <si>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</si>
  <si>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</si>
  <si>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</si>
  <si>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</si>
  <si>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</si>
  <si>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</si>
  <si>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</si>
  <si>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</si>
  <si>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</si>
  <si>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</si>
  <si>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</si>
  <si>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</si>
  <si>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</si>
  <si>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</si>
  <si>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</si>
  <si>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</si>
  <si>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</si>
  <si>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</si>
  <si>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</si>
  <si>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</si>
  <si>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</si>
  <si>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</si>
  <si>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</si>
  <si>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</si>
  <si>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</si>
  <si>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</si>
  <si>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</si>
  <si>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</si>
  <si>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</si>
  <si>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</si>
  <si>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</si>
  <si>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</si>
  <si>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</si>
  <si>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</si>
  <si>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</si>
  <si>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</si>
  <si>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</si>
  <si>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</si>
  <si>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</si>
  <si>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</si>
  <si>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</si>
  <si>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</si>
  <si>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</si>
  <si>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</si>
  <si>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</si>
  <si>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</si>
  <si>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</si>
  <si>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</si>
  <si>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</si>
  <si>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</si>
  <si>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</si>
  <si>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</si>
  <si>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</si>
  <si>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</si>
  <si>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</si>
  <si>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</si>
  <si>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</si>
  <si>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</si>
  <si>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</si>
  <si>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</si>
  <si>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</si>
  <si>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</si>
  <si>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</si>
  <si>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</si>
  <si>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</si>
  <si>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</si>
  <si>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</si>
  <si>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</si>
  <si>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</si>
  <si>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</si>
  <si>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</si>
  <si>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</si>
  <si>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</si>
  <si>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</si>
  <si>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</si>
  <si>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</si>
  <si>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</si>
  <si>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</si>
  <si>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</si>
  <si>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</si>
  <si>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</si>
  <si>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</si>
  <si>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</si>
  <si>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</si>
  <si>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</si>
  <si>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</si>
  <si>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</si>
  <si>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</si>
  <si>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</si>
  <si>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</si>
  <si>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</si>
  <si>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</si>
  <si>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</si>
  <si>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</si>
  <si>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</si>
  <si>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</si>
  <si>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</si>
  <si>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</si>
  <si>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</si>
  <si>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</si>
  <si>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</si>
  <si>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</si>
  <si>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</si>
  <si>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</si>
  <si>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</si>
  <si>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</si>
  <si>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</si>
  <si>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</si>
  <si>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</si>
  <si>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</si>
  <si>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</si>
  <si>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</si>
  <si>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</si>
  <si>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</si>
  <si>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</si>
  <si>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</si>
  <si>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</si>
  <si>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</si>
  <si>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</si>
  <si>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</si>
  <si>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</si>
  <si>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</si>
  <si>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</si>
  <si>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</si>
  <si>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</si>
  <si>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</si>
  <si>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</si>
  <si>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</si>
  <si>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</si>
  <si>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</si>
  <si>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</si>
  <si>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</si>
  <si>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</si>
  <si>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</si>
  <si>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</si>
  <si>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</si>
  <si>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</si>
  <si>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</si>
  <si>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</si>
  <si>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</si>
  <si>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</si>
  <si>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</si>
  <si>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</si>
  <si>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</si>
  <si>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</si>
  <si>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</si>
  <si>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</si>
  <si>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</si>
  <si>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</si>
  <si>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</si>
  <si>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</si>
  <si>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</si>
  <si>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</si>
  <si>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</si>
  <si>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</si>
  <si>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</si>
  <si>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</si>
  <si>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</si>
  <si>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</si>
  <si>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</si>
  <si>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</si>
  <si>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</si>
  <si>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</si>
  <si>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</si>
  <si>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</si>
  <si>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</si>
  <si>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</si>
  <si>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</si>
  <si>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</si>
  <si>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</si>
  <si>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</si>
  <si>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</si>
  <si>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</si>
  <si>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</si>
  <si>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</si>
  <si>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</si>
  <si>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</si>
  <si>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</si>
  <si>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</si>
  <si>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</si>
  <si>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</si>
  <si>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</si>
  <si>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</si>
  <si>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</si>
  <si>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</si>
  <si>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</si>
  <si>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</si>
  <si>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</si>
  <si>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</si>
  <si>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</si>
  <si>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</si>
  <si>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</si>
  <si>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</si>
  <si>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</si>
  <si>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</si>
  <si>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</si>
  <si>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</si>
  <si>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</si>
  <si>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</si>
  <si>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</si>
  <si>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</si>
  <si>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</si>
  <si>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</si>
  <si>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</si>
  <si>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</si>
  <si>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</si>
  <si>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</si>
  <si>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</si>
  <si>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</si>
  <si>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</si>
  <si>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</si>
  <si>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</si>
  <si>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</si>
  <si>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</si>
  <si>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</si>
  <si>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</si>
  <si>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</si>
  <si>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</si>
  <si>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</si>
  <si>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</si>
  <si>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</si>
  <si>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</si>
  <si>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</si>
  <si>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</si>
  <si>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</si>
  <si>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</si>
  <si>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</si>
  <si>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</si>
  <si>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</si>
  <si>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</si>
  <si>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</si>
  <si>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</si>
  <si>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</si>
  <si>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</si>
  <si>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</si>
  <si>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</si>
  <si>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</si>
  <si>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</si>
  <si>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</si>
  <si>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</si>
  <si>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</si>
  <si>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</si>
  <si>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</si>
  <si>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</si>
  <si>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</si>
  <si>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</si>
  <si>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</si>
  <si>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</si>
  <si>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</si>
  <si>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</si>
  <si>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</si>
  <si>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</si>
  <si>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</si>
  <si>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</si>
  <si>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</si>
  <si>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</si>
  <si>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</si>
  <si>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</si>
  <si>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</si>
  <si>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</si>
  <si>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</si>
  <si>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</si>
  <si>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</si>
  <si>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</si>
  <si>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</si>
  <si>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</si>
  <si>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</si>
  <si>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</si>
  <si>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</si>
  <si>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</si>
  <si>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</si>
  <si>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</si>
  <si>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</si>
  <si>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</si>
  <si>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</si>
  <si>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</si>
  <si>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</si>
  <si>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</si>
  <si>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</si>
  <si>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</si>
  <si>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</si>
  <si>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</si>
  <si>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</si>
  <si>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</si>
  <si>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</si>
  <si>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</si>
  <si>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</si>
  <si>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</si>
  <si>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</si>
  <si>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</si>
  <si>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</si>
  <si>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</si>
  <si>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</si>
  <si>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</si>
  <si>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</si>
  <si>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</si>
  <si>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</si>
  <si>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</si>
  <si>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</si>
  <si>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</si>
  <si>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</si>
  <si>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</si>
  <si>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</si>
  <si>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</si>
  <si>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</si>
  <si>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</si>
  <si>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</si>
  <si>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</si>
  <si>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</si>
  <si>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</si>
  <si>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</si>
  <si>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</si>
  <si>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</si>
  <si>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</si>
  <si>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</si>
  <si>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</si>
  <si>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</si>
  <si>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</si>
  <si>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</si>
  <si>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</si>
  <si>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</si>
  <si>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</si>
  <si>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</si>
  <si>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</si>
  <si>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</si>
  <si>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</si>
  <si>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PCM-20251118-00000040</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</si>
  <si>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</si>
  <si>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</si>
  <si>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</si>
  <si>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</si>
  <si>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</si>
  <si>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</si>
  <si>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</si>
  <si>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</si>
  <si>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</si>
  <si>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PCM-20251118-00000120</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</si>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</sst>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316.12544502314995</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0.17576909722265555</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45979.073870949076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45979.073870949076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45979.073870949076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45979.073870949076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45979.073870949076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45979.073870949076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45979.073870949076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45979.073870949076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45979.073870949076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45979.073870949076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45979.073870949076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45979.073870949076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45979.073870949076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45979.073870949076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45979.073870949076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45979.073870949076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45979.073870949076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45979.073870949076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45979.073870949076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45979.073870949076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45979.073870949076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45979.073870949076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45979.073870949076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45979.073870949076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45979.073870949076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45979.073870949076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45979.073870949076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45979.073870949076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45979.073870949076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45979.073870949076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45979.073870949076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45979.073870949076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45979.073870949076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45979.073870949076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45979.073870949076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45979.073870949076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45979.073870949076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45979.073870949076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45979.073870949076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45979.073870949076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45979.073870949076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45979.073870949076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45979.073870949076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45979.073870949076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45979.073870949076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45979.073870949076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45979.073870949076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45979.073870949076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45979.073870949076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45979.073870949076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45979.073870949076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45979.073870949076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45979.073870949076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45979.073870949076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45979.073870949076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45979.073870949076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45979.073870949076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45979.073870949076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45979.073870949076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45979.073870949076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45979.073870949076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45979.073870949076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45979.073870949076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45979.073870949076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45979.073870949076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45979.073870949076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45979.073870949076</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154.07403298611462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0.33566493055695901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45979.073870949076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45979.073870949076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45979.073870949076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45979.073870949076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45979.073870949076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45979.073870949076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45979.073870949076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45979.073870949076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45979.073870949076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45979.073870949076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45979.073870949076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45979.073870949076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45979.073870949076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45979.073870949076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45979.073870949076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45979.073870949076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45979.073870949076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45979.073870949076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45979.073870949076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45979.073870949076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45979.073870949076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45979.073870949076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45979.073870949076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45979.073870949076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45979.073870949076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45979.073870949076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45979.073870949076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45979.073870949076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45979.073870949076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45979.073870949076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45979.073870949076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45979.073870949076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45979.073870949076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45979.073870949076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45979.073870949076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45979.073870949076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45979.073870949076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45979.073870949076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45979.073870949076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45979.073870949076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45979.073870949076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45979.073870949076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45979.073870949076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45979.073870949076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45979.073870949076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45979.073870949076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45979.073870949076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45979.073870949076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45979.073870949076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45979.073870949076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45979.073870949076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45979.073870949076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45979.073870949076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45979.073870949076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45979.073870949076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45979.073870949076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45979.073870949076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45979.073870949076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45979.073870949076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45979.073870949076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45979.073870949076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45979.073870949076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45979.073870949076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45979.073870949076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45979.073870949076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45979.073870949076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45979.073870949076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45979.073870949076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45979.073870949076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45979.073870949076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45979.073870949076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45979.073870949076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45979.073870949076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45979.073870949076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45979.073870949076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45979.073870949076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45979.073870949076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45979.073870949076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45979.073870949076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45979.073870949076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45979.073870949076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45979.073870949076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45979.073870949076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45979.073870949076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45979.073870949076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45979.073870949076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45979.073870949076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45979.073870949076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45979.073870949076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45979.073870949076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45979.073870949076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45979.073870949076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45979.073870949076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45979.073870949076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45979.073870949076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45979.073870949076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45979.073870949076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45979.073870949076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45979.073870949076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45979.073870949076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45979.073870949076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45979.073870949076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45979.073870949076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45979.073870949076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45979.073870949076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45979.073870949076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45979.073870949076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45979.073870949076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45979.073870949076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45979.073870949076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45979.073870949076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45979.073870949076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45979.073870949076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45979.073870949076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45979.073870949076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45979.073870949076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45979.073870949076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45979.073870949076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45979.073870949076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45979.073870949076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45979.073870949076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45979.073870949076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45979.073870949076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45979.073870949076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45979.073870949076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45979.073870949076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45979.073870949076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45979.073870949076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45979.073870949076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45979.073870949076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45979.073870949076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45979.073870949076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45979.073870949076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45979.073870949076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45979.073870949076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45979.073870949076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45979.073870949076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45979.073870949076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45979.073870949076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45979.073870949076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45979.073870949076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45979.073870949076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45979.073870949076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45979.073870949076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45979.073870949076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45979.073870949076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45979.073870949076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45979.073870949076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45979.073870949076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45979.073870949076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45979.073870949076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45979.073870949076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45979.073870949076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45979.073870949076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45979.073870949076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45979.073870949076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45979.073870949076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45979.073870949076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45979.073870949076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45979.073870949076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45979.073870949076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45979.073870949076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45979.073870949076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45979.073870949076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45979.073870949076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45979.073870949076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45979.073870949076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45979.073870949076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45979.073870949076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45979.073870949076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45979.073870949076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45979.073870949076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45979.073870949076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45979.073870949076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45979.073870949076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45979.073870949076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45979.073870949076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45979.073870949076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45979.073870949076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45979.073870949076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45979.073870949076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45979.073870949076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45979.073870949076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45979.073870949076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45979.073870949076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45979.073870949076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45979.073870949076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45979.073870949076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45979.073870949076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45979.073870949076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45979.073870949076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45979.073870949076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45979.073870949076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45979.073870949076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45979.073870949076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45979.073870949076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45979.073870949076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45979.073870949076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45979.073870949076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45979.073870949076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45979.073870949076</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45979.073870949076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45979.073870949076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45979.073870949076</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45979.073870949076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45979.073870949076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45979.073870949076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45979.073870949076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45979.073870949076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45979.073870949076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45979.073870949076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45979.073870949076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45979.073870949076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45979.073870949076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45979.073870949076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45979.073870949076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45979.073870949076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45979.073870949076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45979.073870949076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45979.073870949076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45979.073870949076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45979.073870949076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45979.073870949076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45979.073870949076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45979.073870949076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45979.073870949076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45979.073870949076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45979.073870949076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45979.073870949076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45979.073870949076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45979.073870949076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45979.073870949076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45979.073870949076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45979.073870949076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45979.073870949076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45979.073870949076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45979.073870949076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45979.073870949076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45979.073870949076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45979.073870949076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45979.073870949076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45979.073870949076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45979.073870949076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45979.073870949076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45979.073870949076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45979.073870949076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45979.073870949076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45979.073870949076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45979.073870949076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45979.073870949076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45979.073870949076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45979.073870949076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45979.073870949076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45979.073870949076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45979.073870949076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45979.073870949076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45979.073870949076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45979.073870949076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45979.073870949076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45979.073870949076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45979.073870949076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45979.073870949076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45979.073870949076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45979.073870949076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45979.073870949076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45979.073870949076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45979.073870949076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45979.073870949076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45979.073870949076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45979.073870949076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45979.073870949076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45979.073870949076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45979.073870949076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45979.073870949076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45979.073870949076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45979.073870949076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45979.073870949076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45979.073870949076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45979.073870949076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45979.073870949076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45979.073870949076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45979.073870949076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45979.073870949076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45979.073870949076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45979.073870949076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45979.073870949076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45979.073870949076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45979.073870949076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45979.073870949076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45979.073870949076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45979.073870949076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45979.073870949076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45979.073870949076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45979.073870949076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45979.073870949076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45979.073870949076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45979.073870949076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45979.073870949076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45979.073870949076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45979.073870949076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45979.073870949076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45979.073870949076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45979.073870949076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45979.073870949076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45979.073870949076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45979.073870949076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45979.073870949076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45979.073870949076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45979.073870949076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45979.073870949076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45979.073870949076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45979.073870949076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45979.073870949076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45979.073870949076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45979.073870949076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45979.073870949076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45979.073870949076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45979.073870949076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45979.073870949076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45979.073870949076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45979.073870949076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45979.073870949076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45979.073870949076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45979.073870949076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45979.073870949076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45979.073870949076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45979.073870949076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45979.073870949076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45979.073870949076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45979.073870949076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45979.073870949076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45979.073870949076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45979.073870949076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45979.073870949076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45979.073870949076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45979.073870949076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45979.073870949076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45979.073870949076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45979.073870949076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45979.073870949076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45979.073870949076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45979.073870949076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45979.073870949076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45979.073870949076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45979.073870949076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45979.073870949076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45979.073870949076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45979.073870949076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45979.073870949076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45979.073870949076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45979.073870949076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45979.073870949076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45979.073870949076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45979.073870949076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45979.073870949076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45979.073870949076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45979.073870949076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45979.073870949076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45979.073870949076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45979.073870949076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45979.073870949076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45979.073870949076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45979.073870949076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45979.073870949076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45979.073870949076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45979.073870949076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45979.073870949076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45979.073870949076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45979.073870949076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45979.073870949076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45979.073870949076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45979.073870949076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45979.073870949076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45979.073870949076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45979.073870949076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45979.073870949076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45979.073870949076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45979.073870949076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45979.073870949076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45979.073870949076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45979.073870949076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45979.073870949076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45979.073870949076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45979.073870949076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45979.073870949076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45979.073870949076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45979.073870949076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45979.073870949076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45979.073870949076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45979.073870949076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45979.073870949076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45979.073870949076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45979.073870949076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45979.073870949076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45979.073870949076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45979.073870949076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45979.073870949076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45979.073870949076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45979.073870949076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45979.073870949076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45979.073870949076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45979.073870949076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45979.073870949076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45979.073870949076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45979.073870949076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45979.073870949076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45979.073870949076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45979.073870949076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45979.073870949076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45979.073870949076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45979.073870949076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45979.073870949076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45979.073870949076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45979.073870949076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45979.073870949076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45979.073870949076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45979.073870949076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45979.073870949076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45979.073870949076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45979.073870949076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45979.073870949076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45979.073870949076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45979.073870949076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45979.073870949076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45979.073870949076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45979.073870949076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45979.073870949076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45979.073870949076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45979.073870949076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45979.073870949076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45979.073870949076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45979.073870949076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45979.073870949076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45979.073870949076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45979.073870949076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45979.073870949076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45979.073870949076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45979.073870949076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45979.073870949076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45979.073870949076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45979.073870949076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45979.073870949076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45979.073870949076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45979.073870949076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45979.073870949076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45979.073870949076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45979.073870949076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45979.073870949076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45979.073870949076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45979.073870949076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45979.073870949076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45979.073870949076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45979.073870949076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45979.073870949076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45979.073870949076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45979.073870949076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45979.073870949076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45979.073870949076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45979.073870949076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45979.073870949076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45979.073870949076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45979.073870949076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45979.073870949076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45979.073870949076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45979.073870949076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45979.073870949076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45979.073870949076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45979.073870949076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45979.073870949076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45979.073870949076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45979.073870949076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45979.073870949076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45979.073870949076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45979.073870949076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45979.073870949076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45979.073870949076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45979.073870949076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45979.073870949076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45979.073870949076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45979.073870949076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45979.073870949076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45979.073870949076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45979.073870949076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45979.073870949076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45979.073870949076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45979.073870949076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45979.073870949076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45979.073870949076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45979.073870949076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45979.073870949076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45979.073870949076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45979.073870949076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45979.073870949076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45979.073870949076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45979.073870949076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45979.073870949076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45979.073870949076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45979.073870949076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45979.073870949076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45979.073870949076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45979.073870949076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45979.073870949076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45979.073870949076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45979.073870949076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45979.073870949076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45979.073870949076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45979.073870949076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45979.073870949076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45979.073870949076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45979.073870949076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45979.073870949076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45979.073870949076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45979.073870949076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45979.073870949076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45979.073870949076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45979.073870949076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45979.073870949076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45979.073870949076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45979.073870949076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45979.073870949076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45979.073870949076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45979.073870949076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45979.073870949076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45979.073870949076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45979.073870949076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45979.073870949076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45979.073870949076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45979.073870949076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45979.073870949076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45979.073870949076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45979.073870949076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45979.073870949076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45979.073870949076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45979.073870949076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45979.073870949076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45979.073870949076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45979.073870949076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45979.073870949076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45979.073870949076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45979.073870949076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45979.073870949076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45979.073870949076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45979.073870949076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45979.073870949076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45979.073870949076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45979.073870949076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45979.073870949076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45979.073870949076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45979.073870949076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45979.073870949076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45979.073870949076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45979.073870949076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45979.073870949076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45979.073870949076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45979.073870949076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45979.073870949076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45979.073871064815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45979.073871064815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45979.073871064815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45979.073871064815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45979.073871064815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45979.073871064815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45979.073871064815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45979.073871064815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45979.073871064815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45979.073871064815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45979.073871064815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45979.073871064815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45979.073871064815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45979.073871064815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45979.073871064815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45979.073871064815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45979.073871064815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45979.073871064815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45979.073871064815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45979.073871064815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45979.073871064815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45979.073871064815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45979.073871064815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45979.073871064815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45979.073871064815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45979.073871064815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45979.073871064815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45979.073871064815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45979.073871064815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45979.073871064815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45979.073871064815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45979.073871064815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45979.073871064815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45979.073871064815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45979.073871064815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45979.073871064815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45979.073871064815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45979.073871064815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45979.073871064815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45979.073871064815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45979.073871064815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45979.073871064815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45979.073871064815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45979.073871064815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45979.073871064815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45979.073871064815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45979.073871064815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45979.073871064815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45979.073871064815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45979.073871064815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45979.073871064815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45979.073871064815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45979.073871064815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45979.073871064815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45979.073871064815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45979.073871064815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45979.073871064815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45979.073871064815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45979.073871064815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45979.073871064815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45979.073871064815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45979.073871064815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45979.073871064815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45979.073871064815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45979.073871064815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45979.073871064815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45979.073871064815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45979.073871064815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45979.073871064815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45979.073871064815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45979.073871064815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45979.073871064815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45979.073871064815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45979.073871064815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45979.073871064815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45979.073871064815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45979.073871064815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45979.073871064815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45979.073871064815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45979.073871064815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45979.073871064815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45979.073871064815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45979.073871064815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45979.073871064815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45979.073871064815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45979.073871064815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45979.073871064815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45979.073871064815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45979.073871064815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45979.073871064815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45979.073871064815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45979.073871064815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45979.073871064815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45979.073871064815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45979.073871064815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45979.073871064815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45979.073871064815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45979.073871064815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45979.073871064815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45979.073871064815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45979.073871064815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45979.073871064815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45979.073871064815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45979.073871064815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45979.073871064815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45979.073871064815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45979.073871064815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45979.073871064815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45979.073871064815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45979.073871064815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45979.073871064815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45979.073871064815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45979.073871064815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45979.073871064815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45979.073871064815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45979.073871064815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45979.073871064815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45979.073871064815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45979.073871064815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45979.073871064815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45979.073871064815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45979.073871064815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45979.073871064815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45979.073871064815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45979.073871064815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45979.073871064815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45979.073871064815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45979.073871064815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45979.073871064815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45979.073871064815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45979.073871064815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45979.073871064815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45979.073871064815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45979.073871064815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45979.073871064815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45979.073871064815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45979.073871064815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45979.073871064815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45979.073871064815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45979.073871064815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45979.073871064815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45979.073871064815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45979.073871064815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45979.073871064815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45979.073871064815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45979.073871064815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45979.073871064815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45979.073871064815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45979.073871064815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45979.073871064815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45979.073871064815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45979.073871064815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45979.073871064815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45979.073871064815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45979.073871064815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45979.073871064815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45979.073871064815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45979.073871064815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45979.073871064815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45979.073871064815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45979.073871064815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45979.073871064815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45979.073871064815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45979.073871064815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45979.073871064815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45979.073871064815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45979.073871064815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45979.073871064815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45979.073871064815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45979.073871064815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45979.073871064815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45979.073871064815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45979.073871064815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45979.073871064815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45979.073871064815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45979.073871064815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45979.073871064815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45979.073871064815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45979.073871064815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45979.073871064815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45979.073871064815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45979.073871064815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45979.073871064815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45979.073871064815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45979.073871064815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45979.073871064815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45979.073871064815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45979.073871064815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45979.073871064815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45979.073871064815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45979.073871064815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45979.073871064815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45979.073871064815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45979.073871064815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45979.073871064815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45979.073871064815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45979.073871064815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45979.073871064815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45979.073871064815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45979.073871064815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45979.073871064815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45979.073871064815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45979.073871064815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45979.073871064815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45979.073871064815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45979.073871064815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45979.073871064815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45979.073871064815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45979.073871064815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45979.073871064815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45979.073871064815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45979.073871064815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45979.073871064815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45979.073871064815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45979.073871064815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45979.073871064815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45979.073871064815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45979.073871064815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45979.073871064815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45979.073871064815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45979.073871064815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45979.073871064815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45979.073871064815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45979.073871064815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45979.073871064815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45979.073871064815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45979.073871064815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45979.073871064815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45979.073871064815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45979.073871064815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45979.073871064815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45979.073871064815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45979.073871064815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45979.073871064815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45979.073871064815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45979.073871064815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45979.073871064815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45979.073871064815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45979.073871064815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45979.073871064815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45979.073871064815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45979.073871064815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45979.073871064815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45979.073871064815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45979.073871064815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45979.073871064815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45979.073871064815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45979.073871064815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45979.073871064815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45979.073871064815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45979.073871064815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45979.073871064815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45979.073871064815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45979.073871064815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45979.073871064815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45979.073871064815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45979.073871064815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45979.073871064815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45979.073871064815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45979.073871064815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45979.073871064815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45979.073871064815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45979.073871064815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45979.073871064815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45979.073871064815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45979.073871064815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45979.073871064815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45979.073871064815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45979.073871064815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45979.073871064815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45979.073871064815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45979.073871064815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45979.073871064815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45979.073871064815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45979.073871064815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45979.073871064815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45979.073871064815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45979.073871064815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45979.073871064815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45979.073871064815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45979.073871064815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45979.073871064815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45979.073871064815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45979.073871064815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45979.073871064815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45979.073871064815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45979.073871064815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45979.073871064815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45979.073871064815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45979.073871064815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45979.073871064815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45979.073871064815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45979.073871064815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45979.073871064815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45979.073871064815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45979.073871064815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45979.073871064815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45979.073871064815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45979.073871064815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45979.073871064815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45979.073871064815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45979.073871064815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45979.073871064815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45979.073871064815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45979.073871064815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45979.073871064815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45979.073871064815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45979.073871064815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45979.073871064815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45979.073871064815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45979.073871064815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45979.073871064815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45979.073871064815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45979.073871064815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45979.073871064815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45979.073871064815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45979.073871064815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45979.073871064815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45979.073871064815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45979.073871064815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45979.073871064815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45979.073871064815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45979.073871064815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45979.073871064815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45979.073871064815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45979.073871064815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45979.073871064815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45979.073871064815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45979.073871064815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45979.073871064815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45979.073871064815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45979.073871064815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45979.073871064815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45979.073871064815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45979.073871064815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45979.073871064815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45979.073871064815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45979.073871064815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45979.073871064815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45979.073871064815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45979.073871064815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45979.073871064815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45979.073871064815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45979.073871064815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45979.073871064815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45979.073871064815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45979.073871064815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45979.073871064815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45979.073871064815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45979.073871064815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45979.073871064815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45979.073871064815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45979.073871064815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45979.073871064815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45979.073871064815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45979.073871064815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45979.073871064815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45979.073871064815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45979.073871064815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45979.073871064815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45979.073871064815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45979.073871064815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45979.073871064815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45979.073871064815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45979.073871064815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45979.073871064815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45979.073871064815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45979.073871064815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45979.073871064815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45979.073871064815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45979.073871064815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45979.073871064815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45979.073871064815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45979.073871064815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45979.073871064815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45979.073871064815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45979.073871064815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45979.073871064815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45979.073871064815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45979.073871064815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45979.073871064815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45979.073871064815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45979.073871064815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45979.073871064815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45979.073871064815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45979.073871064815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45979.073871064815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45979.073871064815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45979.073871064815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45979.073871064815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45979.073871064815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45979.073871064815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45979.073871064815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45979.073871064815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45979.073871064815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45979.073871064815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45979.073871064815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45979.073871064815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45979.073871064815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45979.073871064815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45979.073871064815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45979.073871064815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45979.073871064815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45979.073871064815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45979.073871064815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45979.073871064815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45979.073871064815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45979.073871064815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45979.073871064815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45979.073871064815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45979.073871064815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45979.073871064815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45979.073871064815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45979.073871064815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45979.073871064815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45979.073871064815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45979.073871064815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45979.073871064815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45979.073871064815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45979.073871064815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45979.073871064815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45979.073871064815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45979.073871064815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45979.073871064815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45979.073871064815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45979.073871064815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45979.073871064815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45979.073871064815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45979.073871064815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45979.073871064815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45979.073871064815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45979.073871064815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45979.073871064815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45979.073871064815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45979.073871064815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45979.073871064815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45979.073871064815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45979.073871064815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45979.073871064815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45979.073871064815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45979.073871064815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45979.073871064815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45979.073871064815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45979.073871064815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45979.073871064815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45979.073871064815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45979.073871064815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45979.073871064815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45979.073871064815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45979.073871064815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45979.073871064815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45979.073871064815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45979.073871064815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45979.073871064815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45979.073871064815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45979.073871064815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45979.073871064815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45979.073871064815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45979.073871064815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45979.073871064815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45979.073871064815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45979.073871064815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45979.073871064815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45979.073871064815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45979.073871064815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45979.073871064815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45979.073871064815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45979.073871064815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45979.073871064815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45979.073871064815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45979.073871064815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45979.073871064815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45979.073871064815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45979.073871064815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45979.073871064815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45979.073871064815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45979.073871064815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45979.073871064815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45979.073871064815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45979.073871064815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45979.073871064815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45979.073871064815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45979.073871064815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45979.073871064815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45979.073871064815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45979.073871064815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45979.073871064815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45979.073871064815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45979.073871064815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45979.073871064815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45979.073871064815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45979.073871064815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45979.073871064815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45979.073871064815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45979.073871064815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45979.073871064815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45979.073871064815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45979.073871064815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45979.073871064815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45979.073871064815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45979.073871064815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45979.073871064815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45979.073871064815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45979.073871064815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45979.073871064815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45979.073871064815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45979.073871064815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45979.073871064815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45979.073871064815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45979.073871064815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45979.073871064815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45979.073871064815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45979.073871064815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45979.073871064815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45979.073871064815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45979.073871064815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45979.073871064815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45979.073871064815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45979.073871064815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45979.073871064815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45979.073871064815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45979.073871064815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45979.073871064815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45979.073871064815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45979.073871064815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45979.073871064815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45979.073871064815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45979.073871064815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45979.073871064815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45979.073871064815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45979.073871064815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45979.073871064815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45979.073871064815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45979.073871064815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45979.073871064815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45979.073871064815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45979.073871064815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45979.073871064815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45979.073871064815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45979.073871064815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45979.073871064815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45979.073871064815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45979.073871064815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45979.073871064815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45979.073871064815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45979.073871064815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45979.073871064815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45979.073871064815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45979.073871064815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45979.073871064815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45979.073871064815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45979.073871064815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45979.073871064815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45979.073871064815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45979.073871064815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45979.073871064815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45979.073871064815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45979.073871064815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45979.073871064815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45979.073871064815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45979.073871064815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45979.073871064815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45979.073871064815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45979.073871064815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45979.073871064815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45979.073871064815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45979.073871064815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45979.073871064815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45979.073871064815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45979.073871064815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45979.073871064815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45979.073871064815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45979.073871064815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45979.073871064815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45979.073871064815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45979.073871064815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45979.073871064815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45979.073871064815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45979.073871064815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45979.073871064815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45979.073871064815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45979.073871064815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45979.073871064815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45979.073871064815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45979.073871064815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45979.073871064815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45979.073871064815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45979.073871064815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45979.073871064815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45979.073871064815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45979.073871064815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45979.073871064815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45979.073871064815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45979.073871064815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45979.073871064815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45979.073871064815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45979.073871064815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45979.073871064815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45979.073871064815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45979.073871064815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45979.073871064815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45979.073871064815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45979.073871064815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45979.073871064815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45979.073871064815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45979.073871064815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45979.073871064815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45979.073871064815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45979.073871064815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45979.073871064815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45979.073871064815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45979.073871064815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45979.073871064815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45979.073871064815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45979.073871064815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45979.073871064815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45979.073871064815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45979.073871064815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45979.073871064815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45979.073871064815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45979.073871064815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45979.073871064815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45979.073871064815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45979.073871064815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45979.073871064815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45979.073871064815</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topLeftCell="F1"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275.59315335647989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c r="C3" s="93">
        <v>2</v>
      </c>
      <c r="D3" s="91" t="s">
        <v>36227</v>
      </c>
      <c r="E3" s="94" t="s">
        <v>39021</v>
      </c>
      <c r="F3" s="95">
        <v>45979.019444444442</v>
      </c>
      <c r="G3" s="96">
        <f ca="1">IFERROR(NOW()-F3,"")</f>
        <v>5.4426504633738659E-2</v>
      </c>
      <c r="H3" s="95">
        <v>45979.009780092594</v>
      </c>
      <c r="I3" s="113"/>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45979.073870949076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45979.073870949076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45979.073870949076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45979.073870949076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45979.073870949076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45979.073870949076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45979.073870949076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45979.073870949076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45979.073870949076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45979.073870949076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45979.073870949076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45979.073870949076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45979.073870949076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45979.073870949076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45979.073870949076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45979.073870949076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45979.073870949076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45979.073870949076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45979.073870949076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45979.073870949076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45979.073870949076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45979.073870949076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45979.073870949076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45979.073870949076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45979.073870949076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45979.073870949076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45979.073870949076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45979.073870949076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45979.073870949076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45979.073870949076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45979.073870949076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45979.073870949076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45979.073870949076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45979.073870949076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45979.073870949076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45979.073870949076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45979.073870949076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45979.073870949076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45979.073870949076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45979.073870949076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45979.073870949076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45979.073870949076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45979.073870949076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45979.073870949076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45979.073870949076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45979.073870949076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45979.073870949076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45979.073870949076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45979.073870949076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45979.073870949076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45979.073870949076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45979.073870949076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45979.073870949076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45979.073870949076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45979.073870949076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45979.073870949076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45979.073870949076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45979.073870949076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45979.073870949076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45979.073870949076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45979.073870949076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45979.073870949076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45979.073870949076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45979.073870949076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45979.073870949076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45979.073870949076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45979.073870949076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45979.073870949076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45979.073870949076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45979.073870949076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45979.073870949076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45979.073870949076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45979.073870949076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45979.073870949076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45979.073870949076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45979.073870949076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45979.073870949076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45979.073870949076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45979.073870949076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45979.073870949076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45979.073870949076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45979.073870949076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45979.073870949076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45979.073870949076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45979.073870949076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45979.073870949076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45979.073870949076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45979.073870949076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45979.073870949076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45979.073870949076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45979.073870949076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45979.073870949076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45979.073870949076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45979.073870949076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45979.073870949076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45979.073870949076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45979.073870949076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45979.073870949076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45979.073870949076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45979.073870949076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45979.073870949076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45979.073870949076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45979.073870949076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45979.073870949076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45979.073870949076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45979.073870949076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45979.073870949076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45979.073870949076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45979.073870949076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45979.073870949076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45979.073870949076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45979.073870949076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45979.073870949076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45979.073870949076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45979.073870949076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45979.073870949076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45979.073870949076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45979.073870949076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45979.073870949076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45979.073870949076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45979.073870949076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45979.073870949076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45979.073870949076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45979.073870949076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45979.073870949076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45979.073870949076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45979.073870949076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45979.073870949076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45979.073870949076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45979.073870949076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45979.073870949076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45979.073870949076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45979.073870949076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45979.073870949076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45979.073870949076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45979.073870949076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45979.073870949076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45979.073870949076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45979.073870949076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45979.073870949076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45979.073870949076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45979.073870949076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45979.073870949076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45979.073870949076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45979.073870949076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45979.073870949076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45979.073870949076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45979.073870949076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45979.073870949076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45979.073870949076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45979.073870949076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45979.073870949076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45979.073870949076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45979.073870949076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45979.073870949076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45979.073870949076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45979.073870949076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45979.073870949076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45979.073870949076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45979.073870949076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45979.073870949076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45979.073870949076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45979.073870949076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45979.073870949076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45979.073870949076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45979.073870949076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45979.073870949076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45979.073870949076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45979.073870949076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45979.073870949076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45979.073870949076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45979.073870949076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45979.073870949076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45979.073870949076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45979.073870949076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45979.073870949076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45979.073870949076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45979.073870949076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45979.073870949076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45979.073870949076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45979.073870949076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45979.073870949076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45979.073870949076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45979.073870949076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45979.073870949076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45979.073870949076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45979.073870949076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45979.073870949076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45979.073870949076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45979.073870949076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45979.073870949076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45979.073870949076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45979.073870949076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45979.073870949076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45979.073870949076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45979.073870949076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45979.073870949076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45979.073870949076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45979.073870949076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45979.073870949076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45979.073870949076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45979.073870949076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45979.073870949076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45979.073870949076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45979.073870949076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45979.073870949076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45979.073870949076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45979.073870949076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45979.073870949076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45979.073870949076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45979.073870949076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45979.073870949076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45979.073870949076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45979.073870949076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45979.073870949076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45979.073870949076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45979.073870949076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45979.073870949076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45979.073870949076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45979.073870949076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45979.073870949076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45979.073870949076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45979.073870949076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45979.073870949076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45979.073870949076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45979.073870949076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45979.073870949076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45979.073870949076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45979.073870949076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45979.073870949076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45979.073870949076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45979.073870949076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45979.073870949076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45979.073870949076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45979.073870949076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45979.073870949076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45979.073870949076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45979.073870949076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45979.073870949076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45979.073870949076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45979.073870949076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45979.073870949076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45979.073870949076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45979.073870949076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45979.073870949076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45979.073870949076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45979.073870949076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45979.073870949076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45979.073870949076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45979.073870949076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45979.073870949076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45979.073870949076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45979.073870949076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45979.073870949076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45979.073870949076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45979.073870949076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45979.073870949076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45979.073870949076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45979.073870949076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45979.073870949076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45979.073870949076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45979.073870949076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45979.073870949076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45979.073870949076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45979.073870949076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45979.073870949076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45979.073870949076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45979.073870949076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45979.073870949076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45979.073870949076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45979.073870949076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45979.073870949076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45979.073870949076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45979.073870949076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45979.073870949076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45979.073870949076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45979.073870949076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45979.073870949076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45979.073870949076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45979.073870949076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45979.073870949076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45979.073870949076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45979.073870949076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45979.073870949076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45979.073870949076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45979.073870949076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45979.073870949076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45979.073870949076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45979.073870949076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45979.073870949076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45979.073870949076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45979.073870949076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45979.073870949076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45979.073870949076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45979.073870949076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45979.073870949076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45979.073870949076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45979.073870949076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45979.073870949076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45979.073870949076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45979.073870949076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45979.073870949076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45979.073870949076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45979.073870949076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45979.073870949076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45979.073870949076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45979.073870949076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45979.073870949076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45979.073870949076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45979.073870949076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45979.073870949076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45979.073870949076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45979.073870949076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45979.073870949076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45979.073870949076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45979.073870949076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45979.073870949076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45979.073870949076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45979.073870949076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45979.073870949076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45979.073870949076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45979.073870949076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45979.073870949076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45979.073870949076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45979.073870949076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45979.073870949076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45979.073870949076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45979.073870949076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45979.073870949076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45979.073870949076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45979.073870949076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45979.073870949076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45979.073870949076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45979.073870949076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45979.073870949076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45979.073870949076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45979.073870949076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45979.073870949076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45979.073870949076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45979.073870949076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45979.073870949076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45979.073870949076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45979.073870949076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45979.073870949076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45979.073870949076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45979.073870949076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45979.073870949076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45979.073870949076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45979.073870949076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45979.073870949076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45979.073870949076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45979.073870949076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45979.073870949076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45979.073870949076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45979.073870949076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45979.073870949076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45979.073870949076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45979.073870949076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45979.073870949076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45979.073870949076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45979.073870949076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45979.073870949076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45979.073870949076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45979.073870949076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45979.073870949076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45979.073870949076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45979.073870949076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45979.073870949076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45979.073870949076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45979.073870949076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45979.073870949076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45979.073870949076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45979.073870949076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45979.073870949076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45979.073870949076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45979.073870949076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45979.073870949076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45979.073870949076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45979.073870949076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45979.073870949076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45979.073870949076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45979.073870949076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45979.073870949076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45979.073870949076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45979.073870949076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45979.073870949076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45979.073870949076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45979.073870949076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45979.073870949076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45979.073870949076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45979.073870949076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45979.073870949076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45979.073870949076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45979.073870949076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45979.073870949076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45979.073870949076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45979.073870949076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45979.073870949076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45979.073870949076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45979.073870949076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45979.073870949076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45979.073870949076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45979.073870949076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45979.073870949076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45979.073870949076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45979.073870949076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45979.073870949076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45979.073870949076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45979.073870949076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45979.073870949076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45979.073870949076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45979.073870949076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45979.073870949076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45979.073870949076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45979.073870949076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45979.073870949076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45979.073870949076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45979.073870949076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45979.073870949076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45979.073870949076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45979.073870949076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45979.073870949076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45979.073870949076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45979.073870949076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45979.073870949076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45979.073870949076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45979.073870949076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45979.073870949076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45979.073870949076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45979.073870949076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45979.073870949076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45979.073870949076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45979.073870949076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45979.073870949076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45979.073870949076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45979.073870949076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45979.073870949076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45979.073870949076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45979.073870949076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45979.073870949076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45979.073870949076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45979.073870949076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45979.073870949076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45979.073870949076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45979.073870949076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45979.073870949076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45979.073870949076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45979.073870949076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45979.073870949076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45979.073870949076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45979.073870949076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45979.073870949076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45979.073870949076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45979.073870949076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45979.073870949076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45979.073870949076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45979.073870949076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45979.073870949076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45979.073870949076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45979.073870949076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45979.073870949076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45979.073870949076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45979.073870949076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45979.073870949076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45979.073870949076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45979.073870949076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45979.073870949076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45979.073870949076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45979.073870949076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45979.073870949076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45979.073870949076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45979.073870949076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45979.073870949076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45979.073870949076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45979.073870949076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45979.073870949076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45979.073870949076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45979.073870949076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45979.073870949076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45979.073870949076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45979.073870949076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45979.073870949076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45979.073870949076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45979.073870949076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45979.073870949076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45979.073870949076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45979.073870949076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45979.073870949076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45979.073870949076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45979.073870949076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45979.073870949076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45979.073870949076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45979.073870949076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45979.073870949076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45979.073870949076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45979.073870949076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45979.073870949076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45979.073870949076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45979.073870949076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45979.073870949076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45979.073870949076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45979.073870949076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45979.073870949076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45979.073870949076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45979.073870949076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45979.073870949076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45979.073870949076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45979.073870949076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45979.073870949076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45979.073870949076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45979.073870949076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45979.073870949076</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45979.073870949076</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topLeftCell="A139" workbookViewId="0">
      <selection activeCell="G53" sqref="G53:G17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87.24181076388777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52.884993634259445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G5" ca="1" si="1">IFERROR(NOW()-F4,"")</f>
        <v>30.412759837963677</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ca="1" si="1"/>
        <v>1.5590677083382616</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36881</v>
      </c>
      <c r="E6" s="109" t="s">
        <v>39021</v>
      </c>
      <c r="F6" s="135">
        <v>45979.065381944441</v>
      </c>
      <c r="G6" s="111">
        <f t="shared" ref="G5:G68" ca="1" si="2">IFERROR(NOW()-F6,"")</f>
        <v>8.4890046346117742E-3</v>
      </c>
      <c r="H6" s="135">
        <v>45979.030821759261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35"/>
      <c r="G7" s="111">
        <f t="shared" ca="1" si="2"/>
        <v>45979.073870949076</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45979.073870949076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t="shared" ca="1" si="2"/>
        <v>45979.073870949076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t="shared" ca="1" si="2"/>
        <v>45979.073870949076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45979.073870949076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45979.073870949076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45979.073870949076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45979.073870949076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45979.073870949076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45979.073870949076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45979.073870949076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45979.073870949076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45979.073870949076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t="shared" ca="1" si="2"/>
        <v>45979.073870949076</v>
      </c>
      <c r="H20" s="109"/>
      <c r="I20" s="109"/>
      <c r="J20" s="109" t="str">
        <f>IFERROR(VLOOKUP(D20,DB!A:G,7,0),"")</f>
        <v/>
      </c>
      <c r="K20" s="109"/>
      <c r="L20" s="109" t="str">
        <f>IFERROR(VLOOKUP(D20,DB!A:I,9,0),"")</f>
        <v/>
      </c>
    </row>
    <row r="21" spans="1:12">
      <c r="A21" s="109"/>
      <c r="B21" s="109" t="str">
        <f>IFERROR(VLOOKUP(D21,DB!A:K,11,0),"")</f>
        <v/>
      </c>
      <c r="C21" s="109"/>
      <c r="D21" s="109"/>
      <c r="E21" s="109"/>
      <c r="F21" s="109"/>
      <c r="G21" s="111">
        <f t="shared" ca="1" si="2"/>
        <v>45979.073870949076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45979.073870949076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45979.073870949076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45979.073870949076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45979.073870949076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45979.073870949076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45979.073870949076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45979.073870949076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45979.073870949076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45979.073870949076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45979.073870949076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45979.073870949076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45979.073870949076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45979.073870949076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45979.073870949076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45979.073870949076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45979.073870949076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45979.073870949076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45979.073870949076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45979.073870949076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45979.073870949076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45979.073870949076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45979.073870949076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45979.073870949076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45979.073870949076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45979.073870949076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45979.073870949076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45979.073870949076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45979.073870949076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45979.073870949076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45979.073870949076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45979.073870949076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45979.073870949076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45979.073870949076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45979.073870949076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45979.073870949076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45979.073870949076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45979.073870949076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45979.073870949076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45979.073870949076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45979.073870949076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45979.073870949076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45979.073870949076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45979.073870949076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45979.073870949076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45979.073870949076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45979.073870949076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ca="1" si="2"/>
        <v>45979.073870949076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ref="G69:G132" ca="1" si="3">IFERROR(NOW()-F69,"")</f>
        <v>45979.073870949076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45979.073870949076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45979.073870949076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45979.073870949076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45979.073870949076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45979.073870949076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45979.073870949076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45979.073870949076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45979.073870949076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45979.073870949076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45979.073870949076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45979.073870949076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45979.073870949076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45979.073870949076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45979.073870949076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45979.073870949076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45979.073870949076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45979.073870949076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45979.073870949076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45979.073870949076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45979.073870949076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45979.073870949076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45979.073870949076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45979.073870949076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45979.073870949076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45979.073870949076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45979.073870949076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45979.073870949076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45979.073870949076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45979.073870949076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45979.073870949076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45979.073870949076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45979.073870949076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45979.073870949076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45979.073870949076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45979.073870949076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45979.073870949076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45979.073870949076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45979.073870949076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45979.073870949076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45979.073870949076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45979.073870949076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45979.073870949076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45979.073870949076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45979.073870949076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45979.073870949076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45979.073870949076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45979.073870949076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45979.073870949076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45979.073870949076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45979.073870949076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45979.073870949076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45979.073870949076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45979.073870949076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45979.073870949076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45979.073870949076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45979.073870949076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45979.073870949076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45979.073870949076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45979.073870949076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45979.073870949076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45979.073870949076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45979.073870949076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ca="1" si="3"/>
        <v>45979.073870949076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ref="G133:G176" ca="1" si="4">IFERROR(NOW()-F133,"")</f>
        <v>45979.073870949076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45979.073870949076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45979.073870949076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45979.073870949076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45979.073870949076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45979.073870949076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45979.073870949076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45979.073870949076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45979.073870949076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45979.073870949076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45979.073870949076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45979.073870949076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45979.073870949076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45979.073870949076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45979.073870949076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11">
        <f t="shared" ca="1" si="4"/>
        <v>45979.073870949076</v>
      </c>
      <c r="H148" s="109"/>
      <c r="I148" s="109" t="str">
        <f>IFERROR(VLOOKUP(D148,DB!A:F,6,0),"")</f>
        <v/>
      </c>
      <c r="J148" s="109" t="str">
        <f>IFERROR(VLOOKUP(D148,DB!A:G,7,0),"")</f>
        <v/>
      </c>
      <c r="K148" s="109"/>
      <c r="L148" s="109" t="str">
        <f>IFERROR(VLOOKUP(D148,DB!A:I,9,0),"")</f>
        <v/>
      </c>
    </row>
    <row r="149" spans="1:12">
      <c r="A149" s="139"/>
      <c r="B149" s="140" t="str">
        <f>IFERROR(VLOOKUP(D149,DB!A:K,11,0),"")</f>
        <v/>
      </c>
      <c r="C149" s="139"/>
      <c r="D149" s="139"/>
      <c r="E149" s="139"/>
      <c r="F149" s="141"/>
      <c r="G149" s="111">
        <f t="shared" ca="1" si="4"/>
        <v>45979.073870949076</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t="shared" ca="1" si="4"/>
        <v>45979.073870949076</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t="shared" ca="1" si="4"/>
        <v>45979.073870949076</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t="shared" ca="1" si="4"/>
        <v>45979.073870949076</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t="shared" ca="1" si="4"/>
        <v>45979.073870949076</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t="shared" ca="1" si="4"/>
        <v>45979.073870949076</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t="shared" ca="1" si="4"/>
        <v>45979.073870949076</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t="shared" ca="1" si="4"/>
        <v>45979.073870949076</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t="shared" ca="1" si="4"/>
        <v>45979.073870949076</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t="shared" ca="1" si="4"/>
        <v>45979.073870949076</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t="shared" ca="1" si="4"/>
        <v>45979.073870949076</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t="shared" ca="1" si="4"/>
        <v>45979.073870949076</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t="shared" ca="1" si="4"/>
        <v>45979.073870949076</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t="shared" ca="1" si="4"/>
        <v>45979.073870949076</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t="shared" ca="1" si="4"/>
        <v>45979.073870949076</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t="shared" ca="1" si="4"/>
        <v>45979.073870949076</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t="shared" ca="1" si="4"/>
        <v>45979.073870949076</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t="shared" ca="1" si="4"/>
        <v>45979.073870949076</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t="shared" ca="1" si="4"/>
        <v>45979.073870949076</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t="shared" ca="1" si="4"/>
        <v>45979.073870949076</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t="shared" ca="1" si="4"/>
        <v>45979.073870949076</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t="shared" ca="1" si="4"/>
        <v>45979.073870949076</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t="shared" ca="1" si="4"/>
        <v>45979.073870949076</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t="shared" ca="1" si="4"/>
        <v>45979.073870949076</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t="shared" ca="1" si="4"/>
        <v>45979.073870949076</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t="shared" ca="1" si="4"/>
        <v>45979.073870949076</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t="shared" ca="1" si="4"/>
        <v>45979.073870949076</v>
      </c>
      <c r="H175" s="141"/>
      <c r="I175" s="140" t="str">
        <f>IFERROR(VLOOKUP(D175,DB!A:F,6,0),"")</f>
        <v/>
      </c>
      <c r="J175" s="140" t="str">
        <f>IFERROR(VLOOKUP(D175,DB!A:G,7,0),"")</f>
        <v/>
      </c>
      <c r="K175" s="139"/>
      <c r="L175" s="140" t="str">
        <f>IFERROR(VLOOKUP(D175,DB!A:I,9,0),"")</f>
        <v/>
      </c>
    </row>
    <row r="176" spans="1:12">
      <c r="A176" s="139"/>
      <c r="B176" s="140" t="str">
        <f>IFERROR(VLOOKUP(D176,DB!A:K,11,0),"")</f>
        <v/>
      </c>
      <c r="C176" s="139"/>
      <c r="D176" s="139"/>
      <c r="E176" s="139"/>
      <c r="F176" s="141"/>
      <c r="G176" s="111">
        <f t="shared" ca="1" si="4"/>
        <v>45979.073870949076</v>
      </c>
      <c r="H176" s="141"/>
      <c r="I176" s="140" t="str">
        <f>IFERROR(VLOOKUP(D176,DB!A:F,6,0),"")</f>
        <v/>
      </c>
      <c r="J176" s="140" t="str">
        <f>IFERROR(VLOOKUP(D176,DB!A:G,7,0),"")</f>
        <v/>
      </c>
      <c r="K176" s="139"/>
      <c r="L176" s="140" t="str">
        <f>IFERROR(VLOOKUP(D176,DB!A:I,9,0),"")</f>
        <v/>
      </c>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45979.073870949076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45979.073870949076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45979.073870949076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45979.073870949076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45979.073870949076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45979.073870949076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45979.073870949076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45979.073870949076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45979.073870949076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45979.073870949076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45979.073870949076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45979.073870949076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45979.073870949076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45979.073870949076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45979.073870949076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45979.073870949076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45979.073870949076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45979.073870949076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45979.073870949076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45979.073870949076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45979.073870949076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45979.073870949076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45979.073870949076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45979.073870949076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45979.073870949076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45979.073870949076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45979.073870949076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45979.073870949076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45979.073870949076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45979.073870949076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45979.073870949076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45979.073870949076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45979.073870949076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45979.073870949076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45979.073870949076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45979.073870949076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45979.073870949076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45979.073870949076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45979.073870949076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45979.073870949076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45979.073870949076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45979.073870949076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45979.073870949076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45979.073870949076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45979.073870949076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45979.073870949076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45979.073870949076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45979.073870949076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45979.073870949076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45979.073870949076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45979.073870949076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45979.073870949076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45979.073870949076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45979.073870949076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45979.073870949076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45979.073870949076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45979.073870949076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45979.073870949076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45979.073870949076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45979.073870949076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45979.073870949076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45979.073870949076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45979.073870949076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45979.073870949076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45979.073870949076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45979.073870949076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45979.073870949076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45979.073870949076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45979.073870949076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45979.073870949076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45979.073870949076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45979.073870949076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45979.073870949076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45979.073870949076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45979.073870949076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45979.073870949076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45979.073870949076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45979.073870949076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45979.073870949076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45979.073870949076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45979.073870949076</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2025-11-17T22:47:42Z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