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80" documentId="13_ncr:1_{F6CB121F-512D-4AA6-A0C1-0FB36C537598}" xr6:coauthVersionLast="47" xr6:coauthVersionMax="47" xr10:uidLastSave="{92B8D55F-34C2-475D-9DC6-FF7380AC462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<sst xmlns="http://schemas.openxmlformats.org/spreadsheetml/2006/main" count="180318" uniqueCount="39127">
  <si>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</si>
  <si>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</si>
  <si>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</si>
  <si>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</si>
  <si>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</si>
  <si>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</si>
  <si>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</si>
  <si>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</si>
  <si>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</si>
  <si>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</si>
  <si>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</si>
  <si>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</si>
  <si>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</si>
  <si>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</si>
  <si>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</si>
  <si>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</si>
  <si>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</si>
  <si>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</si>
  <si>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</si>
  <si>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</si>
  <si>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</si>
  <si>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</si>
  <si>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</si>
  <si>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</si>
  <si>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</si>
  <si>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</si>
  <si>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</si>
  <si>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</si>
  <si>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</si>
  <si>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</si>
  <si>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</si>
  <si>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</si>
  <si>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</si>
  <si>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</si>
  <si>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</si>
  <si>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</si>
  <si>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</si>
  <si>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</si>
  <si>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</si>
  <si>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</si>
  <si>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</si>
  <si>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</si>
  <si>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</si>
  <si>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</si>
  <si>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</si>
  <si>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</si>
  <si>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</si>
  <si>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</si>
  <si>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</si>
  <si>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</si>
  <si>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</si>
  <si>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</si>
  <si>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</si>
  <si>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</si>
  <si>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</si>
  <si>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</si>
  <si>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</si>
  <si>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</si>
  <si>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</si>
  <si>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</si>
  <si>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</si>
  <si>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</si>
  <si>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</si>
  <si>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</si>
  <si>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</si>
  <si>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</si>
  <si>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</si>
  <si>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</si>
  <si>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</si>
  <si>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</si>
  <si>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</si>
  <si>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</si>
  <si>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</si>
  <si>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</si>
  <si>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</si>
  <si>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</si>
  <si>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</si>
  <si>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</si>
  <si>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</si>
  <si>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</si>
  <si>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</si>
  <si>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</si>
  <si>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</si>
  <si>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</si>
  <si>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</si>
  <si>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</si>
  <si>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</si>
  <si>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</si>
  <si>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</si>
  <si>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</si>
  <si>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</si>
  <si>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</si>
  <si>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</si>
  <si>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</si>
  <si>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</si>
  <si>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</si>
  <si>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</si>
  <si>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</si>
  <si>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</si>
  <si>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</si>
  <si>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</si>
  <si>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</si>
  <si>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</si>
  <si>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</si>
  <si>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</si>
  <si>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</si>
  <si>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</si>
  <si>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</si>
  <si>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</si>
  <si>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</si>
  <si>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</si>
  <si>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</si>
  <si>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</si>
  <si>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</si>
  <si>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</si>
  <si>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</si>
  <si>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</si>
  <si>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</si>
  <si>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</si>
  <si>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</si>
  <si>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</si>
  <si>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</si>
  <si>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</si>
  <si>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</si>
  <si>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</si>
  <si>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</si>
  <si>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</si>
  <si>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</si>
  <si>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</si>
  <si>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</si>
  <si>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</si>
  <si>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</si>
  <si>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</si>
  <si>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</si>
  <si>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</si>
  <si>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</si>
  <si>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</si>
  <si>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</si>
  <si>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</si>
  <si>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</si>
  <si>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</si>
  <si>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</si>
  <si>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</si>
  <si>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</si>
  <si>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</si>
  <si>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</si>
  <si>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</si>
  <si>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</si>
  <si>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</si>
  <si>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</si>
  <si>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</si>
  <si>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</si>
  <si>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</si>
  <si>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</si>
  <si>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</si>
  <si>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</si>
  <si>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</si>
  <si>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</si>
  <si>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</si>
  <si>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</si>
  <si>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</si>
  <si>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</si>
  <si>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</si>
  <si>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</si>
  <si>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</si>
  <si>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</si>
  <si>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</si>
  <si>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</si>
  <si>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</si>
  <si>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</si>
  <si>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</si>
  <si>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</si>
  <si>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</si>
  <si>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</si>
  <si>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</si>
  <si>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</si>
  <si>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</si>
  <si>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</si>
  <si>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</si>
  <si>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</si>
  <si>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</si>
  <si>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</si>
  <si>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</si>
  <si>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</si>
  <si>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</si>
  <si>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</si>
  <si>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</si>
  <si>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</si>
  <si>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</si>
  <si>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</si>
  <si>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</si>
  <si>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</si>
  <si>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</si>
  <si>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</si>
  <si>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</si>
  <si>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</si>
  <si>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</si>
  <si>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</si>
  <si>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</si>
  <si>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</si>
  <si>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</si>
  <si>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</si>
  <si>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</si>
  <si>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</si>
  <si>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</si>
  <si>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</si>
  <si>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</si>
  <si>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</si>
  <si>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</si>
  <si>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</si>
  <si>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</si>
  <si>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</si>
  <si>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</si>
  <si>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</si>
  <si>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</si>
  <si>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</si>
  <si>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</si>
  <si>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</si>
  <si>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</si>
  <si>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</si>
  <si>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</si>
  <si>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</si>
  <si>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</si>
  <si>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</si>
  <si>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</si>
  <si>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</si>
  <si>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</si>
  <si>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</si>
  <si>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</si>
  <si>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</si>
  <si>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</si>
  <si>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</si>
  <si>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</si>
  <si>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</si>
  <si>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</si>
  <si>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</si>
  <si>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</si>
  <si>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</si>
  <si>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</si>
  <si>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</si>
  <si>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</si>
  <si>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</si>
  <si>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</si>
  <si>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</si>
  <si>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</si>
  <si>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</si>
  <si>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</si>
  <si>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</si>
  <si>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</si>
  <si>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</si>
  <si>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</si>
  <si>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</si>
  <si>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</si>
  <si>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</si>
  <si>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</si>
  <si>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</si>
  <si>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</si>
  <si>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</si>
  <si>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</si>
  <si>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</si>
  <si>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</si>
  <si>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</si>
  <si>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</si>
  <si>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</si>
  <si>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</si>
  <si>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</si>
  <si>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</si>
  <si>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</si>
  <si>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</si>
  <si>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</si>
  <si>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</si>
  <si>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</si>
  <si>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</si>
  <si>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</si>
  <si>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</si>
  <si>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</si>
  <si>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</si>
  <si>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</si>
  <si>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</si>
  <si>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</si>
  <si>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</si>
  <si>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</si>
  <si>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</si>
  <si>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</si>
  <si>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</si>
  <si>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</si>
  <si>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</si>
  <si>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</si>
  <si>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</si>
  <si>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</si>
  <si>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</si>
  <si>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</si>
  <si>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</si>
  <si>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</si>
  <si>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</si>
  <si>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</si>
  <si>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</si>
  <si>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</si>
  <si>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</si>
  <si>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</si>
  <si>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</si>
  <si>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</si>
  <si>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</si>
  <si>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</si>
  <si>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</si>
  <si>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</si>
  <si>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</si>
  <si>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</si>
  <si>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</si>
  <si>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</si>
  <si>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</si>
  <si>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</si>
  <si>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</si>
  <si>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</si>
  <si>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</si>
  <si>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</si>
  <si>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</si>
  <si>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</si>
  <si>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</si>
  <si>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</si>
  <si>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</si>
  <si>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</si>
  <si>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</si>
  <si>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</si>
  <si>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</si>
  <si>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</si>
  <si>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</si>
  <si>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</si>
  <si>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</si>
  <si>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</si>
  <si>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</si>
  <si>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</si>
  <si>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</si>
  <si>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</si>
  <si>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</si>
  <si>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</si>
  <si>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</si>
  <si>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</si>
  <si>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</si>
  <si>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</si>
  <si>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</si>
  <si>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</si>
  <si>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</si>
  <si>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</si>
  <si>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</si>
  <si>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</si>
  <si>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</si>
  <si>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</si>
  <si>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</si>
  <si>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</si>
  <si>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</si>
  <si>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</si>
  <si>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</si>
  <si>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</si>
  <si>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</si>
  <si>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</si>
  <si>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</si>
  <si>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</si>
  <si>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</si>
  <si>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</si>
  <si>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</si>
  <si>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</si>
  <si>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</si>
  <si>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</si>
  <si>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</si>
  <si>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</si>
  <si>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</si>
  <si>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</si>
  <si>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</si>
  <si>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</si>
  <si>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</si>
  <si>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</si>
  <si>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</si>
  <si>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</si>
  <si>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</si>
  <si>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</si>
  <si>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</si>
  <si>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</si>
  <si>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</si>
  <si>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</si>
  <si>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</si>
  <si>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</si>
  <si>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</si>
  <si>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</si>
  <si>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</si>
  <si>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</si>
  <si>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</si>
  <si>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</si>
  <si>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</si>
  <si>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</si>
  <si>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</si>
  <si>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</si>
  <si>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</si>
  <si>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</si>
  <si>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</si>
  <si>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</si>
  <si>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</si>
  <si>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</si>
  <si>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</si>
  <si>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</si>
  <si>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</si>
  <si>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</si>
  <si>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</si>
  <si>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</si>
  <si>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</si>
  <si>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</si>
  <si>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</si>
  <si>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</si>
  <si>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</si>
  <si>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</si>
  <si>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</si>
  <si>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</si>
  <si>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</si>
  <si>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</si>
  <si>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</si>
  <si>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</si>
  <si>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</si>
  <si>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</si>
  <si>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</si>
  <si>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</si>
  <si>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</si>
  <si>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</si>
  <si>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</si>
  <si>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</si>
  <si>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</si>
  <si>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</si>
  <si>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</si>
  <si>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</si>
  <si>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</si>
  <si>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</si>
  <si>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</si>
  <si>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</si>
  <si>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</si>
  <si>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</si>
  <si>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</si>
  <si>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</si>
  <si>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</si>
  <si>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</si>
  <si>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</si>
  <si>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</si>
  <si>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</si>
  <si>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</si>
  <si>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</si>
  <si>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</si>
  <si>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</si>
  <si>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</si>
  <si>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</si>
  <si>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</si>
  <si>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</si>
  <si>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</si>
  <si>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</si>
  <si>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</si>
  <si>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</si>
  <si>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</si>
  <si>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</si>
  <si>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</si>
  <si>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</si>
  <si>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</si>
  <si>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</si>
  <si>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</si>
  <si>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</si>
  <si>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</si>
  <si>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</si>
  <si>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</si>
  <si>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</si>
  <si>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</si>
  <si>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</si>
  <si>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</si>
  <si>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</si>
  <si>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</si>
  <si>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</si>
  <si>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</si>
  <si>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</si>
  <si>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</si>
  <si>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</si>
  <si>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</si>
  <si>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</si>
  <si>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</si>
  <si>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</si>
  <si>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</si>
  <si>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</si>
  <si>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</si>
  <si>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</si>
  <si>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</si>
  <si>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</si>
  <si>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</si>
  <si>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</si>
  <si>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</si>
  <si>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</si>
  <si>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</si>
  <si>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</si>
  <si>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</si>
  <si>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</si>
  <si>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</si>
  <si>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</si>
  <si>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</si>
  <si>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</si>
  <si>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</si>
  <si>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</si>
  <si>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</si>
  <si>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</si>
  <si>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</si>
  <si>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</si>
  <si>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</si>
  <si>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</si>
  <si>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</si>
  <si>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</si>
  <si>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</si>
  <si>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</si>
  <si>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</si>
  <si>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</si>
  <si>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</si>
  <si>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</si>
  <si>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</si>
  <si>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</si>
  <si>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</si>
  <si>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</si>
  <si>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</si>
  <si>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</si>
  <si>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</si>
  <si>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</si>
  <si>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</si>
  <si>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</si>
  <si>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</si>
  <si>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</si>
  <si>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</si>
  <si>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</si>
  <si>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</si>
  <si>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</si>
  <si>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</si>
  <si>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</si>
  <si>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</si>
  <si>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</si>
  <si>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</si>
  <si>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</si>
  <si>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</si>
  <si>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</si>
  <si>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</si>
  <si>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</si>
  <si>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</si>
  <si>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</si>
  <si>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</si>
  <si>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</si>
  <si>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</si>
  <si>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</si>
  <si>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</si>
  <si>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</si>
  <si>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</si>
  <si>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</si>
  <si>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</si>
  <si>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</si>
  <si>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</si>
  <si>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</si>
  <si>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</si>
  <si>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</si>
  <si>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</si>
  <si>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</si>
  <si>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</si>
  <si>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</si>
  <si>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</si>
  <si>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</si>
  <si>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</si>
  <si>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</si>
  <si>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</si>
  <si>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</si>
  <si>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</si>
  <si>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</si>
  <si>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</si>
  <si>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</si>
  <si>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</si>
  <si>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</si>
  <si>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</si>
  <si>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</si>
  <si>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</si>
  <si>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</si>
  <si>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</si>
  <si>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</si>
  <si>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</si>
  <si>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</si>
  <si>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</si>
  <si>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</si>
  <si>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</si>
  <si>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</si>
  <si>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</si>
  <si>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</si>
  <si>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</si>
  <si>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</si>
  <si>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</si>
  <si>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</si>
  <si>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</si>
  <si>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</si>
  <si>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</si>
  <si>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</si>
  <si>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</si>
  <si>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</si>
  <si>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</si>
  <si>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</si>
  <si>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</si>
  <si>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</si>
  <si>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</si>
  <si>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</si>
  <si>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</si>
  <si>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</si>
  <si>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</si>
  <si>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</si>
  <si>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</si>
  <si>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</si>
  <si>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</si>
  <si>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</si>
  <si>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</si>
  <si>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</si>
  <si>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</si>
  <si>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</si>
  <si>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</si>
  <si>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</si>
  <si>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</si>
  <si>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</si>
  <si>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</si>
  <si>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</si>
  <si>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</si>
  <si>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</si>
  <si>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</si>
  <si>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</si>
  <si>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</si>
  <si>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</si>
  <si>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</si>
  <si>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</si>
  <si>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</si>
  <si>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</si>
  <si>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</si>
  <si>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</si>
  <si>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</si>
  <si>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</si>
  <si>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</si>
  <si>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</si>
  <si>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</si>
  <si>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</si>
  <si>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</si>
  <si>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</si>
  <si>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</si>
  <si>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</si>
  <si>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</si>
  <si>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</si>
  <si>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</si>
  <si>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</si>
  <si>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</si>
  <si>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</si>
  <si>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</si>
  <si>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</si>
  <si>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</si>
  <si>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</si>
  <si>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</si>
  <si>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</si>
  <si>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</si>
  <si>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</si>
  <si>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</si>
  <si>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</si>
  <si>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</si>
  <si>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</si>
  <si>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</si>
  <si>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</si>
  <si>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</si>
  <si>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</si>
  <si>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</si>
  <si>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</si>
  <si>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</si>
  <si>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</si>
  <si>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</si>
  <si>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</si>
  <si>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</si>
  <si>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</si>
  <si>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</si>
  <si>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</si>
  <si>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</si>
  <si>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</si>
  <si>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</si>
  <si>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</si>
  <si>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</si>
  <si>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</si>
  <si>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</si>
  <si>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</si>
  <si>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</si>
  <si>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</si>
  <si>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</si>
  <si>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</si>
  <si>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</si>
  <si>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</si>
  <si>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</si>
  <si>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</si>
  <si>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</si>
  <si>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</si>
  <si>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</si>
  <si>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</si>
  <si>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</si>
  <si>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</si>
  <si>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</si>
  <si>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</si>
  <si>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</si>
  <si>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</si>
  <si>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</si>
  <si>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</si>
  <si>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</si>
  <si>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</si>
  <si>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</si>
  <si>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</si>
  <si>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</si>
  <si>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</si>
  <si>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</si>
  <si>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</si>
  <si>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</si>
  <si>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</si>
  <si>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</si>
  <si>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</si>
  <si>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</si>
  <si>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</si>
  <si>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</si>
  <si>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</si>
  <si>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</si>
  <si>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</si>
  <si>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</si>
  <si>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</si>
  <si>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</si>
  <si>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</si>
  <si>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</si>
  <si>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</si>
  <si>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</si>
  <si>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</si>
  <si>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</si>
  <si>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</si>
  <si>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</si>
  <si>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</si>
  <si>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</si>
  <si>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</si>
  <si>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</si>
  <si>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</si>
  <si>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</si>
  <si>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</si>
  <si>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</si>
  <si>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</si>
  <si>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</si>
  <si>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</si>
  <si>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</si>
  <si>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</si>
  <si>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</si>
  <si>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</si>
  <si>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</si>
  <si>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</si>
  <si>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</si>
  <si>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</si>
  <si>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</si>
  <si>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</si>
  <si>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</si>
  <si>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</si>
  <si>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</si>
  <si>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</si>
  <si>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</si>
  <si>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</si>
  <si>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</si>
  <si>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</si>
  <si>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</si>
  <si>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</si>
  <si>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</si>
  <si>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</si>
  <si>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</si>
  <si>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</si>
  <si>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</si>
  <si>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</si>
  <si>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</si>
  <si>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</si>
  <si>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</si>
  <si>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</si>
  <si>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</si>
  <si>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</si>
  <si>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</si>
  <si>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</si>
  <si>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</si>
  <si>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</si>
  <si>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</si>
  <si>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</si>
  <si>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</si>
  <si>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</si>
  <si>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</si>
  <si>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</si>
  <si>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</si>
  <si>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</si>
  <si>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</si>
  <si>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</si>
  <si>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</si>
  <si>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</si>
  <si>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</si>
  <si>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</si>
  <si>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</si>
  <si>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</si>
  <si>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</si>
  <si>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</si>
  <si>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</si>
  <si>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</si>
  <si>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</si>
  <si>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</si>
  <si>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</si>
  <si>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</si>
  <si>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</si>
  <si>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</si>
  <si>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</si>
  <si>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</si>
  <si>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</si>
  <si>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</si>
  <si>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</si>
  <si>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</si>
  <si>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</si>
  <si>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</si>
  <si>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</si>
  <si>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</si>
  <si>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</si>
  <si>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</si>
  <si>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</si>
  <si>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</si>
  <si>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</si>
  <si>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</si>
  <si>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</si>
  <si>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</si>
  <si>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</si>
  <si>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</si>
  <si>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</si>
  <si>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</si>
  <si>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</si>
  <si>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</si>
  <si>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</si>
  <si>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</si>
  <si>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</si>
  <si>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</si>
  <si>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</si>
  <si>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</si>
  <si>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</si>
  <si>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</si>
  <si>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</si>
  <si>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</si>
  <si>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</si>
  <si>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</si>
  <si>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</si>
  <si>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</si>
  <si>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</si>
  <si>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</si>
  <si>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</si>
  <si>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</si>
  <si>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</si>
  <si>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</si>
  <si>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</si>
  <si>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</si>
  <si>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</si>
  <si>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</si>
  <si>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</si>
  <si>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</si>
  <si>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</si>
  <si>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</si>
  <si>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</si>
  <si>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</si>
  <si>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</si>
  <si>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</si>
  <si>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</si>
  <si>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</si>
  <si>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</si>
  <si>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</si>
  <si>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</si>
  <si>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</si>
  <si>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</si>
  <si>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</si>
  <si>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</si>
  <si>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</si>
  <si>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</si>
  <si>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</si>
  <si>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</si>
  <si>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</si>
  <si>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</si>
  <si>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</si>
  <si>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</si>
  <si>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</si>
  <si>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</si>
  <si>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</si>
  <si>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</si>
  <si>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</si>
  <si>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</si>
  <si>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</si>
  <si>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</si>
  <si>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</si>
  <si>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</si>
  <si>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</si>
  <si>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</si>
  <si>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</si>
  <si>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</si>
  <si>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</si>
  <si>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</si>
  <si>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</si>
  <si>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</si>
  <si>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</si>
  <si>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</si>
  <si>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</si>
  <si>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</si>
  <si>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</si>
  <si>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</si>
  <si>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</si>
  <si>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</si>
  <si>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</si>
  <si>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</si>
  <si>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</si>
  <si>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</si>
  <si>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</si>
  <si>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</si>
  <si>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</si>
  <si>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</si>
  <si>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</si>
  <si>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</si>
  <si>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</si>
  <si>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</si>
  <si>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</si>
  <si>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</si>
  <si>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</si>
  <si>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</si>
  <si>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</si>
  <si>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</si>
  <si>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</si>
  <si>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</si>
  <si>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</si>
  <si>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</si>
  <si>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</si>
  <si>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</si>
  <si>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</si>
  <si>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</si>
  <si>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</si>
  <si>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</si>
  <si>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</si>
  <si>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</si>
  <si>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</si>
  <si>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</si>
  <si>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</si>
  <si>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</si>
  <si>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</si>
  <si>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</si>
  <si>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</si>
  <si>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</si>
  <si>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</si>
  <si>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</si>
  <si>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</si>
  <si>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</si>
  <si>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</si>
  <si>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</si>
  <si>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</si>
  <si>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</si>
  <si>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</si>
  <si>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</si>
  <si>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</si>
  <si>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</si>
  <si>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</si>
  <si>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</si>
  <si>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</si>
  <si>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</si>
  <si>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</si>
  <si>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</si>
  <si>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</si>
  <si>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</si>
  <si>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</si>
  <si>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</si>
  <si>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</si>
  <si>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</si>
  <si>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</si>
  <si>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</si>
  <si>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</si>
  <si>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</si>
  <si>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</si>
  <si>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</si>
  <si>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</si>
  <si>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</si>
  <si>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</si>
  <si>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</si>
  <si>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</si>
  <si>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</si>
  <si>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</si>
  <si>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</si>
  <si>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</si>
  <si>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</si>
  <si>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</si>
  <si>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</si>
  <si>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</si>
  <si>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</si>
  <si>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</si>
  <si>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</si>
  <si>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</si>
  <si>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</si>
  <si>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</si>
  <si>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</si>
  <si>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</si>
  <si>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</si>
  <si>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</si>
  <si>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</si>
  <si>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</si>
  <si>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</si>
  <si>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</si>
  <si>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</si>
  <si>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</si>
  <si>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</si>
  <si>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</si>
  <si>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</si>
  <si>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</si>
  <si>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</si>
  <si>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</si>
  <si>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</si>
  <si>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</si>
  <si>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</si>
  <si>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</si>
  <si>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</si>
  <si>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</si>
  <si>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</si>
  <si>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</si>
  <si>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</si>
  <si>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</si>
  <si>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</si>
  <si>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</si>
  <si>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</si>
  <si>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</si>
  <si>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</si>
  <si>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</si>
  <si>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</si>
  <si>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</si>
  <si>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</si>
  <si>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</si>
  <si>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</si>
  <si>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</si>
  <si>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</si>
  <si>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</si>
  <si>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</si>
  <si>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</si>
  <si>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</si>
  <si>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</si>
  <si>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</si>
  <si>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</si>
  <si>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</si>
  <si>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</si>
  <si>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</si>
  <si>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</si>
  <si>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</si>
  <si>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</si>
  <si>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</si>
  <si>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</si>
  <si>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</si>
  <si>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</si>
  <si>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</si>
  <si>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</si>
  <si>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</si>
  <si>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</si>
  <si>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</si>
  <si>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</si>
  <si>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</si>
  <si>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</si>
  <si>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</si>
  <si>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</si>
  <si>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</si>
  <si>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</si>
  <si>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</si>
  <si>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</si>
  <si>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</si>
  <si>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</si>
  <si>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</si>
  <si>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</si>
  <si>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</si>
  <si>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</si>
  <si>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</si>
  <si>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</si>
  <si>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</si>
  <si>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</si>
  <si>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</si>
  <si>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</si>
  <si>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</si>
  <si>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</si>
  <si>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</si>
  <si>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</si>
  <si>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</si>
  <si>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</si>
  <si>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</si>
  <si>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</si>
  <si>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</si>
  <si>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</si>
  <si>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</si>
  <si>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</si>
  <si>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</si>
  <si>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</si>
  <si>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</si>
  <si>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</si>
  <si>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</si>
  <si>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</si>
  <si>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</si>
  <si>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</si>
  <si>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</si>
  <si>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</si>
  <si>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</si>
  <si>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</si>
  <si>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</si>
  <si>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</si>
  <si>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</si>
  <si>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</si>
  <si>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</si>
  <si>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</si>
  <si>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</si>
  <si>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</si>
  <si>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</si>
  <si>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</si>
  <si>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</si>
  <si>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</si>
  <si>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</si>
  <si>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</si>
  <si>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</si>
  <si>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</si>
  <si>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</si>
  <si>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</si>
  <si>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</si>
  <si>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</si>
  <si>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</si>
  <si>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</si>
  <si>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</si>
  <si>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</si>
  <si>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</si>
  <si>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</si>
  <si>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</si>
  <si>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</si>
  <si>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</si>
  <si>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</si>
  <si>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</si>
  <si>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</si>
  <si>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</si>
  <si>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</si>
  <si>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</si>
  <si>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</si>
  <si>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</si>
  <si>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</si>
  <si>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</si>
  <si>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</si>
  <si>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</si>
  <si>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</si>
  <si>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</si>
  <si>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</si>
  <si>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</si>
  <si>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</si>
  <si>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</si>
  <si>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</si>
  <si>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</si>
  <si>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</si>
  <si>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</si>
  <si>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</si>
  <si>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</si>
  <si>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</si>
  <si>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</si>
  <si>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</si>
  <si>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</si>
  <si>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</si>
  <si>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</si>
  <si>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</si>
  <si>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</si>
  <si>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</si>
  <si>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</si>
  <si>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</si>
  <si>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</si>
  <si>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</si>
  <si>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</si>
  <si>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</si>
  <si>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</si>
  <si>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</si>
  <si>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</si>
  <si>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</si>
  <si>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</si>
  <si>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</si>
  <si>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</si>
  <si>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</si>
  <si>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</si>
  <si>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</si>
  <si>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</si>
  <si>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</si>
  <si>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</si>
  <si>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</si>
  <si>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</si>
  <si>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</si>
  <si>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</si>
  <si>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</si>
  <si>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</si>
  <si>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</si>
  <si>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</si>
  <si>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</si>
  <si>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</si>
  <si>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</si>
  <si>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</si>
  <si>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</si>
  <si>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</si>
  <si>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</si>
  <si>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</si>
  <si>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</si>
  <si>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</si>
  <si>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</si>
  <si>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</si>
  <si>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</si>
  <si>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</si>
  <si>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</si>
  <si>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</si>
  <si>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</si>
  <si>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</si>
  <si>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</si>
  <si>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</si>
  <si>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</si>
  <si>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</si>
  <si>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</si>
  <si>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</si>
  <si>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</si>
  <si>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</si>
  <si>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</si>
  <si>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</si>
  <si>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</si>
  <si>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</si>
  <si>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</si>
  <si>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</si>
  <si>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</si>
  <si>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</si>
  <si>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</si>
  <si>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</si>
  <si>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</si>
  <si>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</si>
  <si>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</si>
  <si>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</si>
  <si>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</si>
  <si>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</si>
  <si>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</si>
  <si>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</si>
  <si>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</si>
  <si>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</si>
  <si>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</si>
  <si>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</si>
  <si>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</si>
  <si>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</si>
  <si>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</si>
  <si>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</si>
  <si>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</si>
  <si>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</si>
  <si>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</si>
  <si>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</si>
  <si>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</si>
  <si>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</si>
  <si>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</si>
  <si>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</si>
  <si>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</si>
  <si>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</si>
  <si>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</si>
  <si>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</si>
  <si>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</si>
  <si>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</si>
  <si>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</si>
  <si>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</si>
  <si>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</si>
  <si>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</si>
  <si>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</si>
  <si>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</si>
  <si>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</si>
  <si>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</si>
  <si>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</si>
  <si>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</si>
  <si>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</si>
  <si>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</si>
  <si>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</si>
  <si>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</si>
  <si>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</si>
  <si>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</si>
  <si>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</si>
  <si>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</si>
  <si>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</si>
  <si>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</si>
  <si>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</si>
  <si>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</si>
  <si>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</si>
  <si>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</si>
  <si>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</si>
  <si>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</si>
  <si>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</si>
  <si>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</si>
  <si>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</si>
  <si>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</si>
  <si>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</si>
  <si>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</si>
  <si>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</si>
  <si>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</si>
  <si>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</si>
  <si>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</si>
  <si>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</si>
  <si>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</si>
  <si>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</si>
  <si>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</si>
  <si>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</si>
  <si>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</si>
  <si>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</si>
  <si>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</si>
  <si>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</si>
  <si>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</si>
  <si>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</si>
  <si>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</si>
  <si>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</si>
  <si>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</si>
  <si>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</si>
  <si>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</si>
  <si>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</si>
  <si>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</si>
  <si>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</si>
  <si>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</si>
  <si>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</si>
  <si>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</si>
  <si>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</si>
  <si>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</si>
  <si>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</si>
  <si>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</si>
  <si>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</si>
  <si>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</si>
  <si>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</si>
  <si>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</si>
  <si>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</si>
  <si>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</si>
  <si>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</si>
  <si>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</si>
  <si>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</si>
  <si>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</si>
  <si>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</si>
  <si>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</si>
  <si>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</si>
  <si>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</si>
  <si>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</si>
  <si>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</si>
  <si>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</si>
  <si>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</si>
  <si>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</si>
  <si>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</si>
  <si>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</si>
  <si>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</si>
  <si>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</si>
  <si>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</si>
  <si>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</si>
  <si>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</si>
  <si>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</si>
  <si>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</si>
  <si>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</si>
  <si>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</si>
  <si>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</si>
  <si>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</si>
  <si>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</si>
  <si>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</si>
  <si>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</si>
  <si>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</si>
  <si>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</si>
  <si>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</si>
  <si>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</si>
  <si>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</si>
  <si>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</si>
  <si>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</si>
  <si>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</si>
  <si>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</si>
  <si>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</si>
  <si>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</si>
  <si>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</si>
  <si>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</si>
  <si>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</si>
  <si>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</si>
  <si>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</si>
  <si>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</si>
  <si>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</si>
  <si>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</si>
  <si>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</si>
  <si>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</si>
  <si>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</si>
  <si>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</si>
  <si>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</si>
  <si>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</si>
  <si>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</si>
  <si>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</si>
  <si>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</si>
  <si>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</si>
  <si>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</si>
  <si>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</si>
  <si>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</si>
  <si>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</si>
  <si>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</si>
  <si>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</si>
  <si>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</si>
  <si>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</si>
  <si>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</si>
  <si>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</si>
  <si>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</si>
  <si>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</si>
  <si>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</si>
  <si>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</si>
  <si>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</si>
  <si>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</si>
  <si>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</si>
  <si>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</si>
  <si>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</si>
  <si>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</si>
  <si>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</si>
  <si>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</si>
  <si>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</si>
  <si>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</si>
  <si>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</si>
  <si>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</si>
  <si>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</si>
  <si>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</si>
  <si>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</si>
  <si>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</si>
  <si>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</si>
  <si>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</si>
  <si>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</si>
  <si>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</si>
  <si>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</si>
  <si>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</si>
  <si>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</si>
  <si>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</si>
  <si>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</si>
  <si>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</si>
  <si>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</si>
  <si>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</si>
  <si>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</si>
  <si>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</si>
  <si>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</si>
  <si>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</si>
  <si>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</si>
  <si>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</si>
  <si>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</si>
  <si>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</si>
  <si>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</si>
  <si>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</si>
  <si>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</si>
  <si>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</si>
  <si>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</si>
  <si>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</si>
  <si>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</si>
  <si>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</si>
  <si>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</si>
  <si>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</si>
  <si>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</si>
  <si>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</si>
  <si>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</si>
  <si>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</si>
  <si>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</si>
  <si>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</si>
  <si>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</si>
  <si>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</si>
  <si>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</si>
  <si>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</si>
  <si>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</si>
  <si>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</si>
  <si>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</si>
  <si>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</si>
  <si>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</si>
  <si>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</si>
  <si>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</si>
  <si>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</si>
  <si>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</si>
  <si>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</si>
  <si>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</si>
  <si>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</si>
  <si>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</si>
  <si>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</si>
  <si>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</si>
  <si>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</si>
  <si>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</si>
  <si>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</si>
  <si>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</si>
  <si>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</si>
  <si>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</si>
  <si>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</si>
  <si>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</si>
  <si>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</si>
  <si>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</si>
  <si>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</si>
  <si>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</si>
  <si>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</si>
  <si>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</si>
  <si>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</si>
  <si>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</si>
  <si>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</si>
  <si>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</si>
  <si>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</si>
  <si>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</si>
  <si>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</si>
  <si>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</si>
  <si>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</si>
  <si>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</si>
  <si>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</si>
  <si>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</si>
  <si>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</si>
  <si>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</si>
  <si>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</si>
  <si>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</si>
  <si>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</si>
  <si>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</si>
  <si>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</si>
  <si>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</si>
  <si>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</si>
  <si>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</si>
  <si>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</si>
  <si>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</si>
  <si>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</si>
  <si>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</si>
  <si>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</si>
  <si>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</si>
  <si>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</si>
  <si>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</si>
  <si>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</si>
  <si>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</si>
  <si>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</si>
  <si>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</si>
  <si>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</si>
  <si>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</si>
  <si>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</si>
  <si>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</si>
  <si>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</si>
  <si>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</si>
  <si>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</si>
  <si>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</si>
  <si>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</si>
  <si>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</si>
  <si>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</si>
  <si>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</si>
  <si>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</si>
  <si>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</si>
  <si>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</si>
  <si>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</si>
  <si>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</si>
  <si>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</si>
  <si>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</si>
  <si>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</si>
  <si>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</si>
  <si>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</si>
  <si>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</si>
  <si>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</si>
  <si>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</si>
  <si>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</si>
  <si>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</si>
  <si>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</si>
  <si>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</si>
  <si>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</si>
  <si>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</si>
  <si>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</si>
  <si>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</si>
  <si>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</si>
  <si>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</si>
  <si>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</si>
  <si>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</si>
  <si>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</si>
  <si>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</si>
  <si>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</si>
  <si>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</si>
  <si>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</si>
  <si>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</si>
  <si>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</si>
  <si>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</si>
  <si>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</si>
  <si>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</si>
  <si>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</si>
  <si>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</si>
  <si>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</si>
  <si>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</si>
  <si>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</si>
  <si>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</si>
  <si>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</si>
  <si>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</si>
  <si>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</si>
  <si>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</si>
  <si>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</si>
  <si>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</si>
  <si>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</si>
  <si>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</si>
  <si>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</si>
  <si>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</si>
  <si>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</si>
  <si>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</si>
  <si>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</si>
  <si>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</si>
  <si>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</si>
  <si>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</si>
  <si>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</si>
  <si>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</si>
  <si>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</si>
  <si>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</si>
  <si>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</si>
  <si>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</si>
  <si>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</si>
  <si>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</si>
  <si>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</si>
  <si>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</si>
  <si>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</si>
  <si>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</si>
  <si>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</si>
  <si>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</si>
  <si>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</si>
  <si>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</si>
  <si>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</si>
  <si>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</si>
  <si>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</si>
  <si>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</si>
  <si>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</si>
  <si>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</si>
  <si>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</si>
  <si>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</si>
  <si>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</si>
  <si>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</si>
  <si>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</si>
  <si>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</si>
  <si>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</si>
  <si>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</si>
  <si>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</si>
  <si>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</si>
  <si>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</si>
  <si>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</si>
  <si>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</si>
  <si>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</si>
  <si>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</si>
  <si>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</si>
  <si>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</si>
  <si>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</si>
  <si>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</si>
  <si>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</si>
  <si>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</si>
  <si>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</si>
  <si>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</si>
  <si>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</si>
  <si>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</si>
  <si>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</si>
  <si>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</si>
  <si>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</si>
  <si>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</si>
  <si>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</si>
  <si>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</si>
  <si>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</si>
  <si>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</si>
  <si>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</si>
  <si>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</si>
  <si>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</si>
  <si>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</si>
  <si>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</si>
  <si>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</si>
  <si>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</si>
  <si>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</si>
  <si>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</si>
  <si>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</si>
  <si>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</si>
  <si>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</si>
  <si>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</si>
  <si>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</si>
  <si>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</si>
  <si>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</si>
  <si>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</si>
  <si>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</si>
  <si>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</si>
  <si>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</si>
  <si>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</si>
  <si>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</si>
  <si>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</si>
  <si>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</si>
  <si>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</si>
  <si>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</si>
  <si>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</si>
  <si>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</si>
  <si>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</si>
  <si>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</si>
  <si>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</si>
  <si>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</si>
  <si>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</si>
  <si>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</si>
  <si>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</si>
  <si>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</si>
  <si>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</si>
  <si>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</si>
  <si>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</si>
  <si>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</si>
  <si>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</si>
  <si>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</si>
  <si>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</si>
  <si>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</si>
  <si>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</si>
  <si>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</si>
  <si>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</si>
  <si>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</si>
  <si>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</si>
  <si>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</si>
  <si>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</si>
  <si>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</si>
  <si>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</si>
  <si>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</si>
  <si>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</si>
  <si>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</si>
  <si>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</si>
  <si>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</si>
  <si>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</si>
  <si>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</si>
  <si>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</si>
  <si>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</si>
  <si>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</si>
  <si>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</si>
  <si>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</si>
  <si>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</si>
  <si>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</si>
  <si>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</si>
  <si>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</si>
  <si>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</si>
  <si>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</si>
  <si>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</si>
  <si>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</si>
  <si>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</si>
  <si>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</si>
  <si>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</si>
  <si>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</si>
  <si>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</si>
  <si>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</si>
  <si>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</si>
  <si>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</si>
  <si>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</si>
  <si>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</si>
  <si>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</si>
  <si>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</si>
  <si>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</si>
  <si>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</si>
  <si>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</si>
  <si>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</si>
  <si>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</si>
  <si>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</si>
  <si>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</si>
  <si>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</si>
  <si>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</si>
  <si>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</si>
  <si>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</si>
  <si>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</si>
  <si>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</si>
  <si>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</si>
  <si>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</si>
  <si>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</si>
  <si>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</si>
  <si>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</si>
  <si>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</si>
  <si>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</si>
  <si>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</si>
  <si>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</si>
  <si>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</si>
  <si>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</si>
  <si>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</si>
  <si>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</si>
  <si>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</si>
  <si>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</si>
  <si>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</si>
  <si>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</si>
  <si>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</si>
  <si>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</si>
  <si>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</si>
  <si>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</si>
  <si>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</si>
  <si>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</si>
  <si>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</si>
  <si>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</si>
  <si>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</si>
  <si>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</si>
  <si>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</si>
  <si>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</si>
  <si>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</si>
  <si>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</si>
  <si>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</si>
  <si>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</si>
  <si>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</si>
  <si>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</si>
  <si>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</si>
  <si>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</si>
  <si>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</si>
  <si>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</si>
  <si>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</si>
  <si>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</si>
  <si>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</si>
  <si>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</si>
  <si>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</si>
  <si>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</si>
  <si>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</si>
  <si>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</si>
  <si>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</si>
  <si>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</si>
  <si>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</si>
  <si>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</si>
  <si>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</si>
  <si>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</si>
  <si>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</si>
  <si>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</si>
  <si>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</si>
  <si>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</si>
  <si>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</si>
  <si>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</si>
  <si>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</si>
  <si>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</si>
  <si>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</si>
  <si>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</si>
  <si>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</si>
  <si>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</si>
  <si>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</si>
  <si>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</si>
  <si>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</si>
  <si>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</si>
  <si>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</si>
  <si>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</si>
  <si>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</si>
  <si>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</si>
  <si>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</si>
  <si>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</si>
  <si>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</si>
  <si>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</si>
  <si>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</si>
  <si>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</si>
  <si>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</si>
  <si>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</si>
  <si>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</si>
  <si>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</si>
  <si>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</si>
  <si>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</si>
  <si>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</si>
  <si>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</si>
  <si>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</si>
  <si>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</si>
  <si>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</si>
  <si>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</si>
  <si>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</si>
  <si>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</si>
  <si>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</si>
  <si>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</si>
  <si>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</si>
  <si>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</si>
  <si>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</si>
  <si>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</si>
  <si>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</si>
  <si>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</si>
  <si>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</si>
  <si>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</si>
  <si>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</si>
  <si>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</si>
  <si>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</si>
  <si>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</si>
  <si>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</si>
  <si>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</si>
  <si>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</si>
  <si>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</si>
  <si>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</si>
  <si>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</si>
  <si>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</si>
  <si>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</si>
  <si>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</si>
  <si>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</si>
  <si>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</si>
  <si>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</si>
  <si>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</si>
  <si>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</si>
  <si>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</si>
  <si>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</si>
  <si>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</si>
  <si>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</si>
  <si>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</si>
  <si>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</si>
  <si>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</si>
  <si>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</si>
  <si>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</si>
  <si>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</si>
  <si>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</si>
  <si>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</si>
  <si>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</si>
  <si>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</si>
  <si>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</si>
  <si>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</si>
  <si>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</si>
  <si>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</si>
  <si>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</si>
  <si>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</si>
  <si>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</si>
  <si>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</si>
  <si>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</si>
  <si>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</si>
  <si>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</si>
  <si>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</si>
  <si>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</si>
  <si>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</si>
  <si>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</si>
  <si>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</si>
  <si>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</si>
  <si>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</si>
  <si>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</si>
  <si>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</si>
  <si>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</si>
  <si>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</si>
  <si>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</si>
  <si>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</si>
  <si>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</si>
  <si>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</si>
  <si>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</si>
  <si>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</si>
  <si>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</si>
  <si>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</si>
  <si>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</si>
  <si>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</si>
  <si>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</si>
  <si>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</si>
  <si>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</si>
  <si>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</si>
  <si>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</si>
  <si>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</si>
  <si>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</si>
  <si>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</si>
  <si>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</si>
  <si>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</si>
  <si>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</si>
  <si>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</si>
  <si>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</si>
  <si>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</si>
  <si>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</si>
  <si>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</si>
  <si>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</si>
  <si>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</si>
  <si>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</si>
  <si>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</si>
  <si>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</si>
  <si>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</si>
  <si>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</si>
  <si>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</si>
  <si>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</si>
  <si>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</si>
  <si>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</si>
  <si>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</si>
  <si>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</si>
  <si>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</si>
  <si>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</si>
  <si>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</si>
  <si>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</si>
  <si>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</si>
  <si>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</si>
  <si>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</si>
  <si>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</si>
  <si>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</si>
  <si>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</si>
  <si>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</si>
  <si>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</si>
  <si>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</si>
  <si>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</si>
  <si>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</si>
  <si>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</si>
  <si>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</si>
  <si>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</si>
  <si>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</si>
  <si>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</si>
  <si>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</si>
  <si>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</si>
  <si>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</si>
  <si>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</si>
  <si>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</si>
  <si>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</si>
  <si>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</si>
  <si>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</si>
  <si>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</si>
  <si>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</si>
  <si>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</si>
  <si>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</si>
  <si>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</si>
  <si>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</si>
  <si>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</si>
  <si>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</si>
  <si>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</si>
  <si>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</si>
  <si>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</si>
  <si>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</si>
  <si>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</si>
  <si>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</si>
  <si>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</si>
  <si>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</si>
  <si>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</si>
  <si>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</si>
  <si>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</si>
  <si>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</si>
  <si>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</si>
  <si>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</si>
  <si>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</si>
  <si>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</si>
  <si>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</si>
  <si>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</si>
  <si>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</si>
  <si>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</si>
  <si>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</si>
  <si>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</si>
  <si>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</si>
  <si>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</si>
  <si>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</si>
  <si>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</si>
  <si>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</si>
  <si>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</si>
  <si>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</si>
  <si>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</si>
  <si>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</si>
  <si>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</si>
  <si>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</si>
  <si>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</si>
  <si>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</si>
  <si>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</si>
  <si>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</si>
  <si>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</si>
  <si>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</si>
  <si>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</si>
  <si>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</si>
  <si>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</si>
  <si>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</si>
  <si>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</si>
  <si>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</si>
  <si>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</si>
  <si>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</si>
  <si>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</si>
  <si>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</si>
  <si>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</si>
  <si>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</si>
  <si>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</si>
  <si>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</si>
  <si>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</si>
  <si>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</si>
  <si>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</si>
  <si>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</si>
  <si>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</si>
  <si>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</si>
  <si>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</si>
  <si>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</si>
  <si>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</si>
  <si>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</si>
  <si>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</si>
  <si>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</si>
  <si>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</si>
  <si>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</si>
  <si>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</si>
  <si>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</si>
  <si>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</si>
  <si>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</si>
  <si>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</si>
  <si>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</si>
  <si>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</si>
  <si>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</si>
  <si>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</si>
  <si>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</si>
  <si>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</si>
  <si>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</si>
  <si>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</si>
  <si>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</si>
  <si>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</si>
  <si>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</si>
  <si>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</si>
  <si>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</si>
  <si>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</si>
  <si>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</si>
  <si>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</si>
  <si>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</si>
  <si>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</si>
  <si>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</si>
  <si>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</si>
  <si>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</si>
  <si>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</si>
  <si>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</si>
  <si>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</si>
  <si>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</si>
  <si>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</si>
  <si>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</si>
  <si>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</si>
  <si>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</si>
  <si>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</si>
  <si>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</si>
  <si>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</si>
  <si>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</si>
  <si>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</si>
  <si>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</si>
  <si>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</si>
  <si>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</si>
  <si>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</si>
  <si>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</si>
  <si>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</si>
  <si>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</si>
  <si>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</si>
  <si>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</si>
  <si>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</si>
  <si>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</si>
  <si>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</si>
  <si>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</si>
  <si>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</si>
  <si>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</si>
  <si>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</si>
  <si>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</si>
  <si>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</si>
  <si>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</si>
  <si>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</si>
  <si>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</si>
  <si>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</si>
  <si>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</si>
  <si>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</si>
  <si>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</si>
  <si>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</si>
  <si>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</si>
  <si>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</si>
  <si>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</si>
  <si>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</si>
  <si>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</si>
  <si>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</si>
  <si>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</si>
  <si>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</si>
  <si>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</si>
  <si>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</si>
  <si>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</si>
  <si>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</si>
  <si>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</si>
  <si>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</si>
  <si>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</si>
  <si>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</si>
  <si>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</si>
  <si>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</si>
  <si>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</si>
  <si>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</si>
  <si>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</si>
  <si>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</si>
  <si>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</si>
  <si>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</si>
  <si>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</si>
  <si>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</si>
  <si>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</si>
  <si>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</si>
  <si>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</si>
  <si>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</si>
  <si>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</si>
  <si>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</si>
  <si>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</si>
  <si>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</si>
  <si>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</si>
  <si>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</si>
  <si>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</si>
  <si>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</si>
  <si>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</si>
  <si>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</si>
  <si>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</si>
  <si>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</si>
  <si>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</si>
  <si>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</si>
  <si>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</si>
  <si>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</si>
  <si>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</si>
  <si>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</si>
  <si>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</si>
  <si>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</si>
  <si>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</si>
  <si>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</si>
  <si>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</si>
  <si>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</si>
  <si>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</si>
  <si>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</si>
  <si>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</si>
  <si>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</si>
  <si>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</si>
  <si>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</si>
  <si>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</si>
  <si>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</si>
  <si>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</si>
  <si>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</si>
  <si>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</si>
  <si>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</si>
  <si>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</si>
  <si>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</si>
  <si>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</si>
  <si>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</si>
  <si>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</si>
  <si>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</si>
  <si>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</si>
  <si>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</si>
  <si>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</si>
  <si>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</si>
  <si>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</si>
  <si>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</si>
  <si>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</si>
  <si>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</si>
  <si>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</si>
  <si>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</si>
  <si>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</si>
  <si>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</si>
  <si>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</si>
  <si>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</si>
  <si>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</si>
  <si>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</si>
  <si>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</si>
  <si>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</si>
  <si>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</si>
  <si>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</si>
  <si>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</si>
  <si>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</si>
  <si>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</si>
  <si>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</si>
  <si>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</si>
  <si>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</si>
  <si>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</si>
  <si>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</si>
  <si>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</si>
  <si>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</si>
  <si>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</si>
  <si>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</si>
  <si>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</si>
  <si>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</si>
  <si>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</si>
  <si>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</si>
  <si>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</si>
  <si>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</si>
  <si>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</si>
  <si>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</si>
  <si>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</si>
  <si>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</si>
  <si>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</si>
  <si>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</si>
  <si>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</si>
  <si>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</si>
  <si>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</si>
  <si>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</si>
  <si>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</si>
  <si>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</si>
  <si>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</si>
  <si>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</si>
  <si>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</si>
  <si>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</si>
  <si>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</si>
  <si>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</si>
  <si>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</si>
  <si>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</si>
  <si>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</si>
  <si>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</si>
  <si>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</si>
  <si>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</si>
  <si>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</si>
  <si>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</si>
  <si>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</si>
  <si>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</si>
  <si>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</si>
  <si>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</si>
  <si>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</si>
  <si>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</si>
  <si>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</si>
  <si>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</si>
  <si>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</si>
  <si>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</si>
  <si>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</si>
  <si>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</si>
  <si>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</si>
  <si>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</si>
  <si>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</si>
  <si>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</si>
  <si>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</si>
  <si>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</si>
  <si>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</si>
  <si>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</si>
  <si>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</si>
  <si>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</si>
  <si>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</si>
  <si>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</si>
  <si>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</si>
  <si>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</si>
  <si>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</si>
  <si>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</si>
  <si>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</si>
  <si>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</si>
  <si>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</si>
  <si>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</si>
  <si>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</si>
  <si>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</si>
  <si>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</si>
  <si>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</si>
  <si>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</si>
  <si>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</si>
  <si>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</si>
  <si>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</si>
  <si>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</si>
  <si>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</si>
  <si>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</si>
  <si>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</si>
  <si>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</si>
  <si>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</si>
  <si>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</si>
  <si>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</si>
  <si>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</si>
  <si>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</si>
  <si>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</si>
  <si>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</si>
  <si>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</si>
  <si>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</si>
  <si>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</si>
  <si>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</si>
  <si>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</si>
  <si>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</si>
  <si>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</si>
  <si>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</si>
  <si>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</si>
  <si>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</si>
  <si>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</si>
  <si>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</si>
  <si>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</si>
  <si>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</si>
  <si>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</si>
  <si>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</si>
  <si>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</si>
  <si>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</si>
  <si>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</si>
  <si>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</si>
  <si>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</si>
  <si>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</si>
  <si>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</si>
  <si>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</si>
  <si>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</si>
  <si>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</si>
  <si>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</si>
  <si>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</si>
  <si>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</si>
  <si>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</si>
  <si>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</si>
  <si>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</si>
  <si>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</si>
  <si>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</si>
  <si>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</si>
  <si>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</si>
  <si>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</si>
  <si>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</si>
  <si>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</si>
  <si>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</si>
  <si>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</si>
  <si>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</si>
  <si>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</si>
  <si>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</si>
  <si>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</si>
  <si>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</si>
  <si>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</si>
  <si>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</si>
  <si>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</si>
  <si>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</si>
  <si>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</si>
  <si>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</si>
  <si>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</si>
  <si>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</si>
  <si>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</si>
  <si>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</si>
  <si>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</si>
  <si>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</si>
  <si>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</si>
  <si>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</si>
  <si>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</si>
  <si>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</si>
  <si>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</si>
  <si>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</si>
  <si>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</si>
  <si>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</si>
  <si>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</si>
  <si>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</si>
  <si>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</si>
  <si>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</si>
  <si>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</si>
  <si>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</si>
  <si>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</si>
  <si>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</si>
  <si>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</si>
  <si>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</si>
  <si>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</si>
  <si>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</si>
  <si>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</si>
  <si>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</si>
  <si>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</si>
  <si>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</si>
  <si>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</si>
  <si>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</si>
  <si>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</si>
  <si>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</si>
  <si>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</si>
  <si>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</si>
  <si>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</si>
  <si>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</si>
  <si>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</si>
  <si>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</si>
  <si>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</si>
  <si>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</si>
  <si>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</si>
  <si>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</si>
  <si>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</si>
  <si>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</si>
  <si>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</si>
  <si>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</si>
  <si>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</si>
  <si>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</si>
  <si>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</si>
  <si>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</si>
  <si>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</si>
  <si>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</si>
  <si>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</si>
  <si>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</si>
  <si>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</si>
  <si>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</si>
  <si>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</si>
  <si>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</si>
  <si>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</si>
  <si>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</si>
  <si>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</si>
  <si>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</si>
  <si>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</si>
  <si>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</si>
  <si>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</si>
  <si>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</si>
  <si>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</si>
  <si>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</si>
  <si>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</si>
  <si>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</si>
  <si>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</si>
  <si>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</si>
  <si>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</si>
  <si>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</si>
  <si>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</si>
  <si>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</si>
  <si>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</si>
  <si>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</si>
  <si>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</si>
  <si>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</si>
  <si>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</si>
  <si>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</si>
  <si>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</si>
  <si>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</si>
  <si>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</si>
  <si>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</si>
  <si>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</si>
  <si>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</si>
  <si>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</si>
  <si>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</si>
  <si>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</si>
  <si>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</si>
  <si>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</si>
  <si>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</si>
  <si>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</si>
  <si>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</si>
  <si>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</si>
  <si>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</si>
  <si>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</si>
  <si>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</si>
  <si>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</si>
  <si>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</si>
  <si>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</si>
  <si>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</si>
  <si>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</si>
  <si>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</si>
  <si>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</si>
  <si>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</si>
  <si>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</si>
  <si>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</si>
  <si>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</si>
  <si>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</si>
  <si>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</si>
  <si>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</si>
  <si>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</si>
  <si>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</si>
  <si>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</si>
  <si>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</si>
  <si>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</si>
  <si>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</si>
  <si>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</si>
  <si>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</si>
  <si>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</si>
  <si>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</si>
  <si>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</si>
  <si>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</si>
  <si>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</si>
  <si>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</si>
  <si>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</si>
  <si>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</si>
  <si>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</si>
  <si>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</si>
  <si>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</si>
  <si>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</si>
  <si>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</si>
  <si>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</si>
  <si>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</si>
  <si>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</si>
  <si>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</si>
  <si>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</si>
  <si>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</si>
  <si>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</si>
  <si>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</si>
  <si>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</si>
  <si>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</si>
  <si>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</si>
  <si>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</si>
  <si>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</si>
  <si>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</si>
  <si>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</si>
  <si>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</si>
  <si>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</si>
  <si>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</si>
  <si>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</si>
  <si>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</si>
  <si>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</si>
  <si>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</si>
  <si>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</si>
  <si>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</si>
  <si>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</si>
  <si>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</si>
  <si>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</si>
  <si>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</si>
  <si>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</si>
  <si>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</si>
  <si>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</si>
  <si>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</si>
  <si>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</si>
  <si>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</si>
  <si>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</si>
  <si>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</si>
  <si>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</si>
  <si>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</si>
  <si>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</si>
  <si>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</si>
  <si>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</si>
  <si>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</si>
  <si>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</si>
  <si>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</si>
  <si>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</si>
  <si>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</si>
  <si>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</si>
  <si>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</si>
  <si>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</si>
  <si>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</si>
  <si>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</si>
  <si>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</si>
  <si>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</si>
  <si>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</si>
  <si>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</si>
  <si>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</si>
  <si>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</si>
  <si>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</si>
  <si>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</si>
  <si>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</si>
  <si>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</si>
  <si>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</si>
  <si>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</si>
  <si>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</si>
  <si>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</si>
  <si>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</si>
  <si>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</si>
  <si>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</si>
  <si>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</si>
  <si>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</si>
  <si>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</si>
  <si>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</si>
  <si>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</si>
  <si>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</si>
  <si>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</si>
  <si>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</si>
  <si>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</si>
  <si>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</si>
  <si>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</si>
  <si>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</si>
  <si>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</si>
  <si>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</si>
  <si>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</si>
  <si>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</si>
  <si>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</si>
  <si>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</si>
  <si>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</si>
  <si>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</si>
  <si>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</si>
  <si>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</si>
  <si>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</si>
  <si>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</si>
  <si>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</si>
  <si>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</si>
  <si>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</si>
  <si>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</si>
  <si>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</si>
  <si>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</si>
  <si>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</si>
  <si>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</si>
  <si>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</si>
  <si>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</si>
  <si>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</si>
  <si>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</si>
  <si>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</si>
  <si>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</si>
  <si>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</si>
  <si>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</si>
  <si>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</si>
  <si>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</si>
  <si>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</si>
  <si>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</si>
  <si>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</si>
  <si>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</si>
  <si>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</si>
  <si>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</si>
  <si>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</si>
  <si>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</si>
  <si>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</si>
  <si>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</si>
  <si>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</si>
  <si>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</si>
  <si>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</si>
  <si>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</si>
  <si>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</si>
  <si>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</si>
  <si>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</si>
  <si>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</si>
  <si>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</si>
  <si>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</si>
  <si>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</si>
  <si>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</si>
  <si>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</si>
  <si>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</si>
  <si>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</si>
  <si>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</si>
  <si>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</si>
  <si>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</si>
  <si>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</si>
  <si>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</si>
  <si>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</si>
  <si>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</si>
  <si>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</si>
  <si>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</si>
  <si>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</si>
  <si>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</si>
  <si>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</si>
  <si>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</si>
  <si>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</si>
  <si>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</si>
  <si>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</si>
  <si>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</si>
  <si>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</si>
  <si>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</si>
  <si>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</si>
  <si>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</si>
  <si>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</si>
  <si>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</si>
  <si>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</si>
  <si>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</si>
  <si>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</si>
  <si>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</si>
  <si>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</si>
  <si>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</si>
  <si>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</si>
  <si>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</si>
  <si>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</si>
  <si>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</si>
  <si>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</si>
  <si>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</si>
  <si>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</si>
  <si>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</si>
  <si>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</si>
  <si>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</si>
  <si>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</si>
  <si>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</si>
  <si>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</si>
  <si>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</si>
  <si>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</si>
  <si>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</si>
  <si>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</si>
  <si>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</si>
  <si>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</si>
  <si>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</si>
  <si>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</si>
  <si>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</si>
  <si>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</si>
  <si>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</si>
  <si>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</si>
  <si>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</si>
  <si>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</si>
  <si>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</si>
  <si>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</si>
  <si>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</si>
  <si>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</si>
  <si>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</si>
  <si>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</si>
  <si>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</si>
  <si>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</si>
  <si>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</si>
  <si>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</si>
  <si>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</si>
  <si>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</si>
  <si>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</si>
  <si>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</si>
  <si>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</si>
  <si>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</si>
  <si>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</si>
  <si>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</si>
  <si>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</si>
  <si>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</si>
  <si>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</si>
  <si>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</si>
  <si>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</si>
  <si>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</si>
  <si>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</si>
  <si>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</si>
  <si>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</si>
  <si>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</si>
  <si>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</si>
  <si>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</si>
  <si>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</si>
  <si>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</si>
  <si>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</si>
  <si>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</si>
  <si>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</si>
  <si>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</si>
  <si>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</si>
  <si>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</si>
  <si>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</si>
  <si>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</si>
  <si>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</si>
  <si>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</si>
  <si>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</si>
  <si>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</si>
  <si>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</si>
  <si>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</si>
  <si>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</si>
  <si>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</si>
  <si>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</si>
  <si>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</si>
  <si>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</si>
  <si>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</si>
  <si>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</si>
  <si>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</si>
  <si>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</si>
  <si>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</si>
  <si>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</si>
  <si>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</si>
  <si>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</si>
  <si>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</si>
  <si>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</si>
  <si>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</si>
  <si>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</si>
  <si>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</si>
  <si>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</si>
  <si>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</si>
  <si>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</si>
  <si>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</si>
  <si>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</si>
  <si>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</si>
  <si>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</si>
  <si>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</si>
  <si>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</si>
  <si>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</si>
  <si>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</si>
  <si>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</si>
  <si>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</si>
  <si>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</si>
  <si>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</si>
  <si>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</si>
  <si>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</si>
  <si>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</si>
  <si>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</si>
  <si>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</si>
  <si>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</si>
  <si>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</si>
  <si>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</si>
  <si>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</si>
  <si>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</si>
  <si>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</si>
  <si>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</si>
  <si>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</si>
  <si>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</si>
  <si>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</si>
  <si>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</si>
  <si>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</si>
  <si>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</si>
  <si>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</si>
  <si>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</si>
  <si>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</si>
  <si>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</si>
  <si>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</si>
  <si>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</si>
  <si>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</si>
  <si>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</si>
  <si>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</si>
  <si>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</si>
  <si>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</si>
  <si>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</si>
  <si>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</si>
  <si>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</si>
  <si>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</si>
  <si>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</si>
  <si>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</si>
  <si>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</si>
  <si>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</si>
  <si>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</si>
  <si>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</si>
  <si>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</si>
  <si>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</si>
  <si>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</si>
  <si>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</si>
  <si>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</si>
  <si>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</si>
  <si>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</si>
  <si>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</si>
  <si>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</si>
  <si>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</si>
  <si>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</si>
  <si>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</si>
  <si>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</si>
  <si>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</si>
  <si>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</si>
  <si>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</si>
  <si>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</si>
  <si>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</si>
  <si>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</si>
  <si>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</si>
  <si>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</si>
  <si>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</si>
  <si>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</si>
  <si>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</si>
  <si>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</si>
  <si>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</si>
  <si>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</si>
  <si>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</si>
  <si>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</si>
  <si>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</si>
  <si>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</si>
  <si>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</si>
  <si>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</si>
  <si>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</si>
  <si>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</si>
  <si>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</si>
  <si>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</si>
  <si>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</si>
  <si>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</si>
  <si>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</si>
  <si>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</si>
  <si>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</si>
  <si>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</si>
  <si>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</si>
  <si>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</si>
  <si>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</si>
  <si>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</si>
  <si>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</si>
  <si>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</si>
  <si>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</si>
  <si>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</si>
  <si>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</si>
  <si>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</si>
  <si>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</si>
  <si>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</si>
  <si>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</si>
  <si>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</si>
  <si>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</si>
  <si>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</si>
  <si>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</si>
  <si>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</si>
  <si>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</si>
  <si>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</si>
  <si>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</si>
  <si>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</si>
  <si>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</si>
  <si>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</si>
  <si>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</si>
  <si>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</si>
  <si>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</si>
  <si>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</si>
  <si>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</si>
  <si>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</si>
  <si>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</si>
  <si>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</si>
  <si>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</si>
  <si>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</si>
  <si>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</si>
  <si>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</si>
  <si>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</si>
  <si>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</si>
  <si>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</si>
  <si>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</si>
  <si>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</si>
  <si>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</si>
  <si>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</si>
  <si>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</si>
  <si>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</si>
  <si>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</si>
  <si>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</si>
  <si>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</si>
  <si>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</si>
  <si>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</si>
  <si>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</si>
  <si>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</si>
  <si>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</si>
  <si>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</si>
  <si>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</si>
  <si>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</si>
  <si>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</si>
  <si>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</si>
  <si>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</si>
  <si>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</si>
  <si>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</si>
  <si>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</si>
  <si>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</si>
  <si>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</si>
  <si>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</si>
  <si>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</si>
  <si>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</si>
  <si>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</si>
  <si>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</si>
  <si>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</si>
  <si>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</si>
  <si>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</si>
  <si>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</si>
  <si>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</si>
  <si>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</si>
  <si>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</si>
  <si>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</si>
  <si>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</si>
  <si>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</si>
  <si>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</si>
  <si>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</si>
  <si>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</si>
  <si>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</si>
  <si>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</si>
  <si>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</si>
  <si>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</si>
  <si>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</si>
  <si>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</si>
  <si>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</si>
  <si>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</si>
  <si>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</si>
  <si>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</si>
  <si>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</si>
  <si>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</si>
  <si>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</si>
  <si>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</si>
  <si>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</si>
  <si>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</si>
  <si>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</si>
  <si>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</si>
  <si>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</si>
  <si>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</si>
  <si>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</si>
  <si>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</si>
  <si>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</si>
  <si>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</si>
  <si>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</si>
  <si>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</si>
  <si>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</si>
  <si>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</si>
  <si>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</si>
  <si>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</si>
  <si>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</si>
  <si>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</si>
  <si>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</si>
  <si>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</si>
  <si>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</si>
  <si>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</si>
  <si>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</si>
  <si>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</si>
  <si>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</si>
  <si>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</si>
  <si>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</si>
  <si>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</si>
  <si>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</si>
  <si>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</si>
  <si>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</si>
  <si>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</si>
  <si>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</si>
  <si>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</si>
  <si>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</si>
  <si>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</si>
  <si>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</si>
  <si>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</si>
  <si>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</si>
  <si>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</si>
  <si>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</si>
  <si>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</si>
  <si>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</si>
  <si>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</si>
  <si>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</si>
  <si>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</si>
  <si>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</si>
  <si>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</si>
  <si>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</si>
  <si>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</si>
  <si>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</si>
  <si>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</si>
  <si>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</si>
  <si>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</si>
  <si>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</si>
  <si>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</si>
  <si>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</si>
  <si>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</si>
  <si>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</si>
  <si>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</si>
  <si>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</si>
  <si>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</si>
  <si>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</si>
  <si>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</si>
  <si>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</si>
  <si>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</si>
  <si>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</si>
  <si>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</si>
  <si>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</si>
  <si>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</si>
  <si>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</si>
  <si>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</si>
  <si>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</si>
  <si>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</si>
  <si>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</si>
  <si>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</si>
  <si>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</si>
  <si>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</si>
  <si>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</si>
  <si>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</si>
  <si>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</si>
  <si>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</si>
  <si>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</si>
  <si>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</si>
  <si>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</si>
  <si>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</si>
  <si>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</si>
  <si>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</si>
  <si>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</si>
  <si>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</si>
  <si>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</si>
  <si>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</si>
  <si>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</si>
  <si>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</si>
  <si>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</si>
  <si>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</si>
  <si>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</si>
  <si>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</si>
  <si>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</si>
  <si>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</si>
  <si>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</si>
  <si>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</si>
  <si>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</si>
  <si>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</si>
  <si>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</si>
  <si>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</si>
  <si>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</si>
  <si>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</si>
  <si>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</si>
  <si>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</si>
  <si>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</si>
  <si>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</si>
  <si>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</si>
  <si>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</si>
  <si>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</si>
  <si>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</si>
  <si>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</si>
  <si>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</si>
  <si>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</si>
  <si>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</si>
  <si>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</si>
  <si>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</si>
  <si>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</si>
  <si>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</si>
  <si>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</si>
  <si>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</si>
  <si>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</si>
  <si>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</si>
  <si>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</si>
  <si>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</si>
  <si>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</si>
  <si>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</si>
  <si>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</si>
  <si>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</si>
  <si>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</si>
  <si>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</si>
  <si>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</si>
  <si>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</si>
  <si>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</si>
  <si>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</si>
  <si>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</si>
  <si>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</si>
  <si>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</si>
  <si>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</si>
  <si>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</si>
  <si>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</si>
  <si>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</si>
  <si>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</si>
  <si>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</si>
  <si>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</si>
  <si>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</si>
  <si>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</si>
  <si>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</si>
  <si>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</si>
  <si>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</si>
  <si>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</si>
  <si>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</si>
  <si>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</si>
  <si>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</si>
  <si>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</si>
  <si>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</si>
  <si>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</si>
  <si>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</si>
  <si>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</si>
  <si>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</si>
  <si>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</si>
  <si>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</si>
  <si>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</si>
  <si>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</si>
  <si>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</si>
  <si>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</si>
  <si>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</si>
  <si>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</si>
  <si>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</si>
  <si>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</si>
  <si>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</si>
  <si>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</si>
  <si>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</si>
  <si>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</si>
  <si>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</si>
  <si>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</si>
  <si>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</si>
  <si>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</si>
  <si>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</si>
  <si>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</si>
  <si>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</si>
  <si>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</si>
  <si>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</si>
  <si>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</si>
  <si>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</si>
  <si>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</si>
  <si>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</si>
  <si>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</si>
  <si>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</si>
  <si>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</si>
  <si>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</si>
  <si>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</si>
  <si>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</si>
  <si>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</si>
  <si>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</si>
  <si>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</si>
  <si>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</si>
  <si>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</si>
  <si>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</si>
  <si>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</si>
  <si>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</si>
  <si>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</si>
  <si>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</si>
  <si>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</si>
  <si>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</si>
  <si>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</si>
  <si>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</si>
  <si>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</si>
  <si>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</si>
  <si>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</si>
  <si>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</si>
  <si>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</si>
  <si>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</si>
  <si>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</si>
  <si>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</si>
  <si>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</si>
  <si>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</si>
  <si>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</si>
  <si>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</si>
  <si>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</si>
  <si>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</si>
  <si>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</si>
  <si>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</si>
  <si>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</si>
  <si>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</si>
  <si>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</si>
  <si>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</si>
  <si>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</si>
  <si>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</si>
  <si>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</si>
  <si>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</si>
  <si>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</si>
  <si>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</si>
  <si>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</si>
  <si>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</si>
  <si>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</si>
  <si>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</si>
  <si>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</si>
  <si>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</si>
  <si>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</si>
  <si>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</si>
  <si>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</si>
  <si>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</si>
  <si>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</si>
  <si>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</si>
  <si>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</si>
  <si>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</si>
  <si>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</si>
  <si>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</si>
  <si>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</si>
  <si>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</si>
  <si>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</si>
  <si>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</si>
  <si>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</si>
  <si>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</si>
  <si>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</si>
  <si>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</si>
  <si>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</si>
  <si>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</si>
  <si>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</si>
  <si>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</si>
  <si>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</si>
  <si>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</si>
  <si>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</si>
  <si>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</si>
  <si>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</si>
  <si>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</si>
  <si>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</si>
  <si>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</si>
  <si>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</si>
  <si>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</si>
  <si>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</si>
  <si>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</si>
  <si>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</si>
  <si>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</si>
  <si>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</si>
  <si>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</si>
  <si>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</si>
  <si>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</si>
  <si>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</si>
  <si>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</si>
  <si>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</si>
  <si>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</si>
  <si>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</si>
  <si>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</si>
  <si>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</si>
  <si>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</si>
  <si>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</si>
  <si>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</si>
  <si>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</si>
  <si>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</si>
  <si>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</si>
  <si>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</si>
  <si>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</si>
  <si>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</si>
  <si>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</si>
  <si>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</si>
  <si>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</si>
  <si>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</si>
  <si>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</si>
  <si>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</si>
  <si>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</si>
  <si>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</si>
  <si>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</si>
  <si>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</si>
  <si>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</si>
  <si>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</si>
  <si>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</si>
  <si>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</si>
  <si>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</si>
  <si>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</si>
  <si>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</si>
  <si>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</si>
  <si>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</si>
  <si>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</si>
  <si>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</si>
  <si>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</si>
  <si>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</si>
  <si>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</si>
  <si>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</si>
  <si>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</si>
  <si>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</si>
  <si>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</si>
  <si>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</si>
  <si>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</si>
  <si>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</si>
  <si>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</si>
  <si>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</si>
  <si>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</si>
  <si>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</si>
  <si>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</si>
  <si>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</si>
  <si>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</si>
  <si>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</si>
  <si>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</si>
  <si>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</si>
  <si>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</si>
  <si>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</si>
  <si>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</si>
  <si>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</si>
  <si>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</si>
  <si>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</si>
  <si>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</si>
  <si>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</si>
  <si>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</si>
  <si>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</si>
  <si>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</si>
  <si>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</si>
  <si>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</si>
  <si>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</si>
  <si>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</si>
  <si>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</si>
  <si>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</si>
  <si>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</si>
  <si>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</si>
  <si>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</si>
  <si>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</si>
  <si>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</si>
  <si>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</si>
  <si>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</si>
  <si>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</si>
  <si>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</si>
  <si>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</si>
  <si>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</si>
  <si>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</si>
  <si>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</si>
  <si>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</si>
  <si>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</si>
  <si>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</si>
  <si>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</si>
  <si>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</si>
  <si>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</si>
  <si>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</si>
  <si>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</si>
  <si>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</si>
  <si>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</si>
  <si>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</si>
  <si>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</si>
  <si>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</si>
  <si>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</si>
  <si>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</si>
  <si>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</si>
  <si>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</si>
  <si>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</si>
  <si>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</si>
  <si>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</si>
  <si>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</si>
  <si>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</si>
  <si>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</si>
  <si>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</si>
  <si>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</si>
  <si>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</si>
  <si>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</si>
  <si>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</si>
  <si>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</si>
  <si>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</si>
  <si>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</si>
  <si>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</si>
  <si>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</si>
  <si>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</si>
  <si>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</si>
  <si>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</si>
  <si>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</si>
  <si>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</si>
  <si>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</si>
  <si>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</si>
  <si>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</si>
  <si>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</si>
  <si>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</si>
  <si>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</si>
  <si>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</si>
  <si>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</si>
  <si>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</si>
  <si>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</si>
  <si>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</si>
  <si>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</si>
  <si>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</si>
  <si>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</si>
  <si>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</si>
  <si>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</si>
  <si>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</si>
  <si>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</si>
  <si>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</si>
  <si>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</si>
  <si>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</si>
  <si>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</si>
  <si>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</si>
  <si>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</si>
  <si>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</si>
  <si>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</si>
  <si>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</si>
  <si>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</si>
  <si>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</si>
  <si>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</si>
  <si>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</si>
  <si>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</si>
  <si>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</si>
  <si>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</si>
  <si>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</si>
  <si>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</si>
  <si>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</si>
  <si>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</si>
  <si>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</si>
  <si>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</si>
  <si>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</si>
  <si>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</si>
  <si>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</si>
  <si>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</si>
  <si>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</si>
  <si>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</si>
  <si>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</si>
  <si>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</si>
  <si>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</si>
  <si>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</si>
  <si>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</si>
  <si>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</si>
  <si>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</si>
  <si>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</si>
  <si>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</si>
  <si>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</si>
  <si>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</si>
  <si>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</si>
  <si>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</si>
  <si>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</si>
  <si>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</si>
  <si>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</si>
  <si>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</si>
  <si>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</si>
  <si>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</si>
  <si>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</si>
  <si>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</si>
  <si>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</si>
  <si>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</si>
  <si>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</si>
  <si>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</si>
  <si>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</si>
  <si>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</si>
  <si>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</si>
  <si>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</si>
  <si>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</si>
  <si>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</si>
  <si>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</si>
  <si>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</si>
  <si>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</si>
  <si>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</si>
  <si>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</si>
  <si>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</si>
  <si>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</si>
  <si>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</si>
  <si>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</si>
  <si>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</si>
  <si>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</si>
  <si>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</si>
  <si>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</si>
  <si>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</si>
  <si>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</si>
  <si>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</si>
  <si>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</si>
  <si>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</si>
  <si>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</si>
  <si>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</si>
  <si>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</si>
  <si>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</si>
  <si>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</si>
  <si>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</si>
  <si>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</si>
  <si>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</si>
  <si>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</si>
  <si>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</si>
  <si>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</si>
  <si>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</si>
  <si>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</si>
  <si>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</si>
  <si>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</si>
  <si>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</si>
  <si>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</si>
  <si>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</si>
  <si>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</si>
  <si>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</si>
  <si>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</si>
  <si>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</si>
  <si>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</si>
  <si>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</si>
  <si>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</si>
  <si>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</si>
  <si>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</si>
  <si>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</si>
  <si>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</si>
  <si>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</si>
  <si>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</si>
  <si>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</si>
  <si>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</si>
  <si>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</si>
  <si>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</si>
  <si>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</si>
  <si>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</si>
  <si>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</si>
  <si>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</si>
  <si>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</si>
  <si>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</si>
  <si>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</si>
  <si>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</si>
  <si>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</si>
  <si>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</si>
  <si>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</si>
  <si>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</si>
  <si>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</si>
  <si>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</si>
  <si>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</si>
  <si>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</si>
  <si>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</si>
  <si>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</si>
  <si>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</si>
  <si>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</si>
  <si>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</si>
  <si>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</si>
  <si>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</si>
  <si>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</si>
  <si>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</si>
  <si>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</si>
  <si>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</si>
  <si>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</si>
  <si>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</si>
  <si>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</si>
  <si>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</si>
  <si>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</si>
  <si>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</si>
  <si>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</si>
  <si>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</si>
  <si>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</si>
  <si>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</si>
  <si>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</si>
  <si>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</si>
  <si>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</si>
  <si>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</si>
  <si>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</si>
  <si>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</si>
  <si>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</si>
  <si>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</si>
  <si>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</si>
  <si>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</si>
  <si>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</si>
  <si>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</si>
  <si>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</si>
  <si>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</si>
  <si>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</si>
  <si>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</si>
  <si>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</si>
  <si>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</si>
  <si>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</si>
  <si>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</si>
  <si>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</si>
  <si>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</si>
  <si>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</si>
  <si>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</si>
  <si>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</si>
  <si>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</si>
  <si>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</si>
  <si>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</si>
  <si>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</si>
  <si>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</si>
  <si>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</si>
  <si>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</si>
  <si>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</si>
  <si>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</si>
  <si>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</si>
  <si>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</si>
  <si>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</si>
  <si>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</si>
  <si>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</si>
  <si>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</si>
  <si>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</si>
  <si>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</si>
  <si>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</si>
  <si>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</si>
  <si>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</si>
  <si>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</si>
  <si>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</si>
  <si>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</si>
  <si>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</si>
  <si>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</si>
  <si>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</si>
  <si>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</si>
  <si>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</si>
  <si>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</si>
  <si>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</si>
  <si>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</si>
  <si>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</si>
  <si>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</si>
  <si>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</si>
  <si>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</si>
  <si>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</si>
  <si>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</si>
  <si>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</si>
  <si>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</si>
  <si>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</si>
  <si>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</si>
  <si>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</si>
  <si>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</si>
  <si>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</si>
  <si>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</si>
  <si>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</si>
  <si>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</si>
  <si>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</si>
  <si>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</si>
  <si>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</si>
  <si>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</si>
  <si>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</si>
  <si>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</si>
  <si>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</si>
  <si>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</si>
  <si>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</si>
  <si>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</si>
  <si>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</si>
  <si>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</si>
  <si>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</si>
  <si>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</si>
  <si>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</si>
  <si>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</si>
  <si>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</si>
  <si>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</si>
  <si>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</si>
  <si>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</si>
  <si>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</si>
  <si>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</si>
  <si>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</si>
  <si>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</si>
  <si>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</si>
  <si>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</si>
  <si>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</si>
  <si>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</si>
  <si>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</si>
  <si>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</si>
  <si>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</si>
  <si>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</si>
  <si>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</si>
  <si>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</si>
  <si>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</si>
  <si>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</si>
  <si>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</si>
  <si>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</si>
  <si>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</si>
  <si>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</si>
  <si>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</si>
  <si>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</si>
  <si>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</si>
  <si>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</si>
  <si>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</si>
  <si>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</si>
  <si>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</si>
  <si>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</si>
  <si>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</si>
  <si>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</si>
  <si>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</si>
  <si>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</si>
  <si>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</si>
  <si>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</si>
  <si>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</si>
  <si>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</si>
  <si>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</si>
  <si>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</si>
  <si>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</si>
  <si>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</si>
  <si>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</si>
  <si>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</si>
  <si>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</si>
  <si>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</si>
  <si>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</si>
  <si>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</si>
  <si>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</si>
  <si>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</si>
  <si>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</si>
  <si>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</si>
  <si>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</si>
  <si>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</si>
  <si>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</si>
  <si>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</si>
  <si>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</si>
  <si>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</si>
  <si>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</si>
  <si>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</si>
  <si>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</si>
  <si>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</si>
  <si>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</si>
  <si>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</si>
  <si>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</si>
  <si>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</si>
  <si>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</si>
  <si>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</si>
  <si>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</si>
  <si>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</si>
  <si>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</si>
  <si>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</si>
  <si>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</si>
  <si>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</si>
  <si>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</si>
  <si>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</si>
  <si>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</si>
  <si>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</si>
  <si>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</si>
  <si>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</si>
  <si>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</si>
  <si>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</si>
  <si>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</si>
  <si>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</si>
  <si>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</si>
  <si>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</si>
  <si>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</si>
  <si>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</si>
  <si>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</si>
  <si>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</si>
  <si>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</si>
  <si>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</si>
  <si>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</si>
  <si>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</si>
  <si>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</si>
  <si>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</si>
  <si>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</si>
  <si>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</si>
  <si>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</si>
  <si>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</si>
  <si>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</si>
  <si>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</si>
  <si>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</si>
  <si>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</si>
  <si>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</si>
  <si>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</si>
  <si>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</si>
  <si>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</si>
  <si>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</si>
  <si>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</si>
  <si>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</si>
  <si>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</si>
  <si>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</si>
  <si>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</si>
  <si>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</si>
  <si>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</si>
  <si>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</si>
  <si>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</si>
  <si>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</si>
  <si>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</si>
  <si>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</si>
  <si>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</si>
  <si>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</si>
  <si>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</si>
  <si>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</si>
  <si>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</si>
  <si>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</si>
  <si>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</si>
  <si>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</si>
  <si>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</si>
  <si>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</si>
  <si>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</si>
  <si>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</si>
  <si>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</si>
  <si>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</si>
  <si>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</si>
  <si>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</si>
  <si>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</si>
  <si>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</si>
  <si>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</si>
  <si>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</si>
  <si>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</si>
  <si>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</si>
  <si>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</si>
  <si>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</si>
  <si>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</si>
  <si>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</si>
  <si>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</si>
  <si>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</si>
  <si>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</si>
  <si>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</si>
  <si>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</si>
  <si>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</si>
  <si>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</si>
  <si>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</si>
  <si>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</si>
  <si>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</si>
  <si>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</si>
  <si>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</si>
  <si>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</si>
  <si>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</si>
  <si>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</si>
  <si>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</si>
  <si>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</si>
  <si>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</si>
  <si>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</si>
  <si>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</si>
  <si>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</si>
  <si>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</si>
  <si>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</si>
  <si>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</si>
  <si>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</si>
  <si>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</si>
  <si>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</si>
  <si>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</si>
  <si>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</si>
  <si>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</si>
  <si>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</si>
  <si>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</si>
  <si>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</si>
  <si>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</si>
  <si>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</si>
  <si>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</si>
  <si>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</si>
  <si>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</si>
  <si>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</si>
  <si>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</si>
  <si>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</si>
  <si>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</si>
  <si>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</si>
  <si>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</si>
  <si>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</si>
  <si>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</si>
  <si>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</si>
  <si>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</si>
  <si>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</si>
  <si>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</si>
  <si>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</si>
  <si>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</si>
  <si>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</si>
  <si>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</si>
  <si>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</si>
  <si>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</si>
  <si>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</si>
  <si>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</si>
  <si>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</si>
  <si>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</si>
  <si>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</si>
  <si>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</si>
  <si>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</si>
  <si>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</si>
  <si>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</si>
  <si>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</si>
  <si>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</si>
  <si>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</si>
  <si>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</si>
  <si>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</si>
  <si>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</si>
  <si>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</si>
  <si>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</si>
  <si>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</si>
  <si>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</si>
  <si>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</si>
  <si>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</si>
  <si>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</si>
  <si>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</si>
  <si>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</si>
  <si>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</si>
  <si>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</si>
  <si>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</si>
  <si>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</si>
  <si>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</si>
  <si>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</si>
  <si>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</si>
  <si>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</si>
  <si>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</si>
  <si>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</si>
  <si>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</si>
  <si>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</si>
  <si>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</si>
  <si>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</si>
  <si>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</si>
  <si>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</si>
  <si>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</si>
  <si>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</si>
  <si>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</si>
  <si>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</si>
  <si>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</si>
  <si>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</si>
  <si>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</si>
  <si>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</si>
  <si>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</si>
  <si>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</si>
  <si>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</si>
  <si>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</si>
  <si>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</si>
  <si>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</si>
  <si>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</si>
  <si>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</si>
  <si>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</si>
  <si>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</si>
  <si>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</si>
  <si>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</si>
  <si>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</si>
  <si>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</si>
  <si>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</si>
  <si>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</si>
  <si>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</si>
  <si>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</si>
  <si>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</si>
  <si>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</si>
  <si>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</si>
  <si>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</si>
  <si>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</si>
  <si>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</si>
  <si>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</si>
  <si>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</si>
  <si>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</si>
  <si>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</si>
  <si>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</si>
  <si>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</si>
  <si>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</si>
  <si>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</si>
  <si>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</si>
  <si>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</si>
  <si>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</si>
  <si>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</si>
  <si>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</si>
  <si>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</si>
  <si>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</si>
  <si>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</si>
  <si>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</si>
  <si>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</si>
  <si>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</si>
  <si>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</si>
  <si>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</si>
  <si>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</si>
  <si>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</si>
  <si>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</si>
  <si>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</si>
  <si>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</si>
  <si>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</si>
  <si>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</si>
  <si>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</si>
  <si>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</si>
  <si>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</si>
  <si>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</si>
  <si>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</si>
  <si>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</si>
  <si>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</si>
  <si>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</si>
  <si>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</si>
  <si>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</si>
  <si>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</si>
  <si>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</si>
  <si>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</si>
  <si>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</si>
  <si>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</si>
  <si>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</si>
  <si>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</si>
  <si>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</si>
  <si>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</si>
  <si>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</si>
  <si>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</si>
  <si>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</si>
  <si>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</si>
  <si>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</si>
  <si>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</si>
  <si>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</si>
  <si>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</si>
  <si>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</si>
  <si>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</si>
  <si>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</si>
  <si>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</si>
  <si>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</si>
  <si>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</si>
  <si>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</si>
  <si>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</si>
  <si>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</si>
  <si>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</si>
  <si>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</si>
  <si>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</si>
  <si>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</si>
  <si>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</si>
  <si>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</si>
  <si>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</si>
  <si>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</si>
  <si>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</si>
  <si>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</si>
  <si>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</si>
  <si>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</si>
  <si>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</si>
  <si>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</si>
  <si>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</si>
  <si>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</si>
  <si>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</si>
  <si>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</si>
  <si>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</si>
  <si>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</si>
  <si>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</si>
  <si>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</si>
  <si>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</si>
  <si>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</si>
  <si>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</si>
  <si>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</si>
  <si>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</si>
  <si>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</si>
  <si>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</si>
  <si>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</si>
  <si>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</si>
  <si>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</si>
  <si>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</si>
  <si>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</si>
  <si>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</si>
  <si>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</si>
  <si>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</si>
  <si>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</si>
  <si>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</si>
  <si>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</si>
  <si>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</si>
  <si>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</si>
  <si>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</si>
  <si>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</si>
  <si>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</si>
  <si>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</si>
  <si>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</si>
  <si>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</si>
  <si>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</si>
  <si>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</si>
  <si>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</si>
  <si>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</si>
  <si>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</si>
  <si>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</si>
  <si>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</si>
  <si>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</si>
  <si>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</si>
  <si>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</si>
  <si>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</si>
  <si>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</si>
  <si>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</si>
  <si>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</si>
  <si>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</si>
  <si>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</si>
  <si>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</si>
  <si>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</si>
  <si>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</si>
  <si>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</si>
  <si>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</si>
  <si>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</si>
  <si>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</si>
  <si>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</si>
  <si>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</si>
  <si>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</si>
  <si>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</si>
  <si>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</si>
  <si>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</si>
  <si>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</si>
  <si>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</si>
  <si>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</si>
  <si>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</si>
  <si>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</si>
  <si>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</si>
  <si>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</si>
  <si>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</si>
  <si>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</si>
  <si>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</si>
  <si>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</si>
  <si>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</si>
  <si>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</si>
  <si>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</si>
  <si>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</si>
  <si>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</si>
  <si>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</si>
  <si>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</si>
  <si>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</si>
  <si>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</si>
  <si>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</si>
  <si>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</si>
  <si>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</si>
  <si>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</si>
  <si>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</si>
  <si>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</si>
  <si>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</si>
  <si>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</si>
  <si>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</si>
  <si>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</si>
  <si>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</si>
  <si>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</si>
  <si>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</si>
  <si>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</si>
  <si>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</si>
  <si>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</si>
  <si>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</si>
  <si>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</si>
  <si>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</si>
  <si>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</si>
  <si>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</si>
  <si>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</si>
  <si>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</si>
  <si>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</si>
  <si>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</si>
  <si>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</si>
  <si>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</si>
  <si>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</si>
  <si>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</si>
  <si>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</si>
  <si>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</si>
  <si>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</si>
  <si>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</si>
  <si>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</si>
  <si>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</si>
  <si>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</si>
  <si>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</si>
  <si>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</si>
  <si>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</si>
  <si>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</si>
  <si>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</si>
  <si>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</si>
  <si>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</si>
  <si>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</si>
  <si>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</si>
  <si>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</si>
  <si>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</si>
  <si>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</si>
  <si>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</si>
  <si>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</si>
  <si>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</si>
  <si>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</si>
  <si>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</si>
  <si>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</si>
  <si>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</si>
  <si>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</si>
  <si>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</si>
  <si>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</si>
  <si>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</si>
  <si>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</si>
  <si>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</si>
  <si>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</si>
  <si>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</si>
  <si>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</si>
  <si>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</si>
  <si>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</si>
  <si>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</si>
  <si>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</si>
  <si>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</si>
  <si>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</si>
  <si>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</si>
  <si>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</si>
  <si>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</si>
  <si>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</si>
  <si>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</si>
  <si>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</si>
  <si>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</si>
  <si>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</si>
  <si>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</si>
  <si>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</si>
  <si>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</si>
  <si>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</si>
  <si>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</si>
  <si>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</si>
  <si>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</si>
  <si>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</si>
  <si>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</si>
  <si>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</si>
  <si>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</si>
  <si>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</si>
  <si>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</si>
  <si>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</si>
  <si>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</si>
  <si>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</si>
  <si>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</si>
  <si>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</si>
  <si>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</si>
  <si>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</si>
  <si>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</si>
  <si>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</si>
  <si>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</si>
  <si>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</si>
  <si>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</si>
  <si>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</si>
  <si>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</si>
  <si>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</si>
  <si>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</si>
  <si>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</si>
  <si>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</si>
  <si>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</si>
  <si>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</si>
  <si>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</si>
  <si>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</si>
  <si>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</si>
  <si>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</si>
  <si>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</si>
  <si>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</si>
  <si>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</si>
  <si>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</si>
  <si>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</si>
  <si>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</si>
  <si>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</si>
  <si>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</si>
  <si>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</si>
  <si>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</si>
  <si>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</si>
  <si>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</si>
  <si>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</si>
  <si>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</si>
  <si>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</si>
  <si>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</si>
  <si>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</si>
  <si>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</si>
  <si>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</si>
  <si>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</si>
  <si>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</si>
  <si>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</si>
  <si>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</si>
  <si>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</si>
  <si>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</si>
  <si>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</si>
  <si>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</si>
  <si>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</si>
  <si>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</si>
  <si>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</si>
  <si>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</si>
  <si>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</si>
  <si>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</si>
  <si>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</si>
  <si>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</si>
  <si>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</si>
  <si>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</si>
  <si>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</si>
  <si>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</si>
  <si>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</si>
  <si>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</si>
  <si>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</si>
  <si>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</si>
  <si>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</si>
  <si>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</si>
  <si>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</si>
  <si>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</si>
  <si>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</si>
  <si>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</si>
  <si>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</si>
  <si>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</si>
  <si>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</si>
  <si>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</si>
  <si>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</si>
  <si>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</si>
  <si>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</si>
  <si>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</si>
  <si>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</si>
  <si>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</si>
  <si>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</si>
  <si>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</si>
  <si>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</si>
  <si>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</si>
  <si>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</si>
  <si>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</si>
  <si>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</si>
  <si>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</si>
  <si>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</si>
  <si>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</si>
  <si>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</si>
  <si>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</si>
  <si>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</si>
  <si>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</si>
  <si>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</si>
  <si>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</si>
  <si>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</si>
  <si>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</si>
  <si>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</si>
  <si>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</si>
  <si>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</si>
  <si>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</si>
  <si>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</si>
  <si>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</si>
  <si>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</si>
  <si>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</si>
  <si>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</si>
  <si>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</si>
  <si>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</si>
  <si>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</si>
  <si>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</si>
  <si>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</si>
  <si>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</si>
  <si>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</si>
  <si>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</si>
  <si>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</si>
  <si>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</si>
  <si>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</si>
  <si>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</si>
  <si>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</si>
  <si>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</si>
  <si>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</si>
  <si>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</si>
  <si>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</si>
  <si>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</si>
  <si>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</si>
  <si>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</si>
  <si>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</si>
  <si>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</si>
  <si>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</si>
  <si>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</si>
  <si>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</si>
  <si>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</si>
  <si>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</si>
  <si>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</si>
  <si>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</si>
  <si>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</si>
  <si>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</si>
  <si>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</si>
  <si>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</si>
  <si>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</si>
  <si>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</si>
  <si>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</si>
  <si>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</si>
  <si>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</si>
  <si>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</si>
  <si>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</si>
  <si>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</si>
  <si>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</si>
  <si>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</si>
  <si>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</si>
  <si>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</si>
  <si>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</si>
  <si>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</si>
  <si>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</si>
  <si>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</si>
  <si>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</si>
  <si>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</si>
  <si>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</si>
  <si>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</si>
  <si>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</si>
  <si>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</si>
  <si>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</si>
  <si>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</si>
  <si>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</si>
  <si>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</si>
  <si>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</si>
  <si>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</si>
  <si>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</si>
  <si>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</si>
  <si>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</si>
  <si>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</si>
  <si>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</si>
  <si>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</si>
  <si>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</si>
  <si>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</si>
  <si>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</si>
  <si>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</si>
  <si>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</si>
  <si>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</si>
  <si>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</si>
  <si>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</si>
  <si>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</si>
  <si>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</si>
  <si>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</si>
  <si>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</si>
  <si>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</si>
  <si>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</si>
  <si>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</si>
  <si>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</si>
  <si>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</si>
  <si>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</si>
  <si>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</si>
  <si>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</si>
  <si>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</si>
  <si>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</si>
  <si>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</si>
  <si>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</si>
  <si>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</si>
  <si>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</si>
  <si>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</si>
  <si>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</si>
  <si>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</si>
  <si>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</si>
  <si>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</si>
  <si>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</si>
  <si>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</si>
  <si>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</si>
  <si>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</si>
  <si>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</si>
  <si>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</si>
  <si>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</si>
  <si>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</si>
  <si>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</si>
  <si>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</si>
  <si>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</si>
  <si>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</si>
  <si>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</si>
  <si>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</si>
  <si>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</si>
  <si>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</si>
  <si>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</si>
  <si>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</si>
  <si>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</si>
  <si>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</si>
  <si>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</si>
  <si>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</si>
  <si>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</si>
  <si>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</si>
  <si>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</si>
  <si>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</si>
  <si>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</si>
  <si>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</si>
  <si>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</si>
  <si>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</si>
  <si>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</si>
  <si>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</si>
  <si>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</si>
  <si>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</si>
  <si>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</si>
  <si>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</si>
  <si>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</si>
  <si>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</si>
  <si>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</si>
  <si>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</si>
  <si>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</si>
  <si>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</si>
  <si>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</si>
  <si>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</si>
  <si>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</si>
  <si>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</si>
  <si>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</si>
  <si>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</si>
  <si>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</si>
  <si>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</si>
  <si>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</si>
  <si>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</si>
  <si>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</si>
  <si>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</si>
  <si>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</si>
  <si>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</si>
  <si>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</si>
  <si>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</si>
  <si>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</si>
  <si>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</si>
  <si>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</si>
  <si>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</si>
  <si>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</si>
  <si>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</si>
  <si>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</si>
  <si>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</si>
  <si>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</si>
  <si>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</si>
  <si>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</si>
  <si>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</si>
  <si>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</si>
  <si>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</si>
  <si>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</si>
  <si>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</si>
  <si>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</si>
  <si>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</si>
  <si>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</si>
  <si>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</si>
  <si>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</si>
  <si>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</si>
  <si>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</si>
  <si>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</si>
  <si>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</si>
  <si>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</si>
  <si>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</si>
  <si>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</si>
  <si>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</si>
  <si>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</si>
  <si>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</si>
  <si>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</si>
  <si>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</si>
  <si>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</si>
  <si>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</si>
  <si>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</si>
  <si>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</si>
  <si>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</si>
  <si>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</si>
  <si>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</si>
  <si>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</si>
  <si>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</si>
  <si>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</si>
  <si>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</si>
  <si>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</si>
  <si>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</si>
  <si>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</si>
  <si>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</si>
  <si>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</si>
  <si>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</si>
  <si>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</si>
  <si>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</si>
  <si>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</si>
  <si>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</si>
  <si>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</si>
  <si>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</si>
  <si>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</si>
  <si>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</si>
  <si>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</si>
  <si>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</si>
  <si>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</si>
  <si>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</si>
  <si>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</si>
  <si>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</si>
  <si>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</si>
  <si>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</si>
  <si>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</si>
  <si>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</si>
  <si>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</si>
  <si>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</si>
  <si>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</si>
  <si>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</si>
  <si>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</si>
  <si>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</si>
  <si>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</si>
  <si>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</si>
  <si>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</si>
  <si>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</si>
  <si>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</si>
  <si>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</si>
  <si>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</si>
  <si>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</si>
  <si>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</si>
  <si>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</si>
  <si>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</si>
  <si>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</si>
  <si>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</si>
  <si>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</si>
  <si>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</si>
  <si>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</si>
  <si>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</si>
  <si>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</si>
  <si>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</si>
  <si>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</si>
  <si>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</si>
  <si>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</si>
  <si>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</si>
  <si>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</si>
  <si>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</si>
  <si>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</si>
  <si>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</si>
  <si>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</si>
  <si>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</si>
  <si>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</si>
  <si>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</si>
  <si>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</si>
  <si>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</si>
  <si>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</si>
  <si>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</si>
  <si>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</si>
  <si>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</si>
  <si>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</si>
  <si>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</si>
  <si>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</si>
  <si>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</si>
  <si>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</si>
  <si>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</si>
  <si>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</si>
  <si>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</si>
  <si>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</si>
  <si>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</si>
  <si>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</si>
  <si>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</si>
  <si>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</si>
  <si>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</si>
  <si>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</si>
  <si>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</si>
  <si>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</si>
  <si>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</si>
  <si>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</si>
  <si>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</si>
  <si>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</si>
  <si>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</si>
  <si>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</si>
  <si>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</si>
  <si>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</si>
  <si>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</si>
  <si>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</si>
  <si>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</si>
  <si>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</si>
  <si>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</si>
  <si>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</si>
  <si>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</si>
  <si>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</si>
  <si>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</si>
  <si>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</si>
  <si>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</si>
  <si>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</si>
  <si>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</si>
  <si>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</si>
  <si>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</si>
  <si>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</si>
  <si>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</si>
  <si>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</si>
  <si>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</si>
  <si>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</si>
  <si>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</si>
  <si>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</si>
  <si>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</si>
  <si>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</si>
  <si>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</si>
  <si>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</si>
  <si>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</si>
  <si>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</si>
  <si>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</si>
  <si>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</si>
  <si>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</si>
  <si>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</si>
  <si>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</si>
  <si>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</si>
  <si>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</si>
  <si>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</si>
  <si>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</si>
  <si>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</si>
  <si>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</si>
  <si>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</si>
  <si>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</si>
  <si>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</si>
  <si>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</si>
  <si>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</si>
  <si>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</si>
  <si>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</si>
  <si>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</si>
  <si>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</si>
  <si>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</si>
  <si>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</si>
  <si>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</si>
  <si>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</si>
  <si>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</si>
  <si>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</si>
  <si>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</si>
  <si>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</si>
  <si>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</si>
  <si>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</si>
  <si>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</si>
  <si>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</si>
  <si>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</si>
  <si>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</si>
  <si>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</si>
  <si>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</si>
  <si>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</si>
  <si>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</si>
  <si>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</si>
  <si>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</si>
  <si>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</si>
  <si>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</si>
  <si>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</si>
  <si>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</si>
  <si>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</si>
  <si>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</si>
  <si>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</si>
  <si>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</si>
  <si>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</si>
  <si>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</si>
  <si>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</si>
  <si>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</si>
  <si>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</si>
  <si>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</si>
  <si>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</si>
  <si>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</si>
  <si>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</si>
  <si>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</si>
  <si>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</si>
  <si>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</si>
  <si>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</si>
  <si>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</si>
  <si>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</si>
  <si>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</si>
  <si>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</si>
  <si>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</si>
  <si>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</si>
  <si>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</si>
  <si>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</si>
  <si>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</si>
  <si>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</si>
  <si>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</si>
  <si>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</si>
  <si>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</si>
  <si>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</si>
  <si>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</si>
  <si>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</si>
  <si>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</si>
  <si>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</si>
  <si>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</si>
  <si>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</si>
  <si>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</si>
  <si>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</si>
  <si>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</si>
  <si>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</si>
  <si>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</si>
  <si>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</si>
  <si>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</si>
  <si>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</si>
  <si>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</si>
  <si>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</si>
  <si>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</si>
  <si>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</si>
  <si>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</si>
  <si>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</si>
  <si>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</si>
  <si>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</si>
  <si>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</si>
  <si>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</si>
  <si>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</si>
  <si>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</si>
  <si>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</si>
  <si>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</si>
  <si>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</si>
  <si>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</si>
  <si>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</si>
  <si>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</si>
  <si>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</si>
  <si>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</si>
  <si>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</si>
  <si>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</si>
  <si>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</si>
  <si>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</si>
  <si>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</si>
  <si>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</si>
  <si>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</si>
  <si>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</si>
  <si>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</si>
  <si>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</si>
  <si>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</si>
  <si>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</si>
  <si>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</si>
  <si>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</si>
  <si>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</si>
  <si>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</si>
  <si>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</si>
  <si>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</si>
  <si>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</si>
  <si>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</si>
  <si>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</si>
  <si>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</si>
  <si>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</si>
  <si>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</si>
  <si>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</si>
  <si>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</si>
  <si>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</si>
  <si>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</si>
  <si>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</si>
  <si>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</si>
  <si>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</si>
  <si>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</si>
  <si>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</si>
  <si>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</si>
  <si>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</si>
  <si>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</si>
  <si>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</si>
  <si>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</si>
  <si>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</si>
  <si>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</si>
  <si>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</si>
  <si>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</si>
  <si>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</si>
  <si>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</si>
  <si>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</si>
  <si>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</si>
  <si>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</si>
  <si>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</si>
  <si>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</si>
  <si>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</si>
  <si>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</si>
  <si>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</si>
  <si>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</si>
  <si>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</si>
  <si>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</si>
  <si>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</si>
  <si>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</si>
  <si>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</si>
  <si>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</si>
  <si>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</si>
  <si>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</si>
  <si>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</si>
  <si>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</si>
  <si>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</si>
  <si>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</si>
  <si>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</si>
  <si>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</si>
  <si>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</si>
  <si>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</si>
  <si>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</si>
  <si>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</si>
  <si>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</si>
  <si>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</si>
  <si>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</si>
  <si>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</si>
  <si>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</si>
  <si>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</si>
  <si>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</si>
  <si>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</si>
  <si>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</si>
  <si>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</si>
  <si>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</si>
  <si>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</si>
  <si>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</si>
  <si>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</si>
  <si>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</si>
  <si>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</si>
  <si>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</si>
  <si>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</si>
  <si>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</si>
  <si>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</si>
  <si>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</si>
  <si>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</si>
  <si>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</si>
  <si>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</si>
  <si>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</si>
  <si>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</si>
  <si>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</si>
  <si>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</si>
  <si>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</si>
  <si>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</si>
  <si>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</si>
  <si>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</si>
  <si>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</si>
  <si>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</si>
  <si>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</si>
  <si>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</si>
  <si>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</si>
  <si>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</si>
  <si>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</si>
  <si>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</si>
  <si>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</si>
  <si>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</si>
  <si>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</si>
  <si>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</si>
  <si>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</si>
  <si>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</si>
  <si>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</si>
  <si>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</si>
  <si>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</si>
  <si>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</si>
  <si>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</si>
  <si>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</si>
  <si>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</si>
  <si>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</si>
  <si>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</si>
  <si>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</si>
  <si>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</si>
  <si>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</si>
  <si>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</si>
  <si>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</si>
  <si>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</si>
  <si>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</si>
  <si>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</si>
  <si>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</si>
  <si>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</si>
  <si>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</si>
  <si>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</si>
  <si>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</si>
  <si>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</si>
  <si>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</si>
  <si>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</si>
  <si>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</si>
  <si>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</si>
  <si>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</si>
  <si>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</si>
  <si>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</si>
  <si>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</si>
  <si>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</si>
  <si>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</si>
  <si>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</si>
  <si>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</si>
  <si>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</si>
  <si>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</si>
  <si>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</si>
  <si>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</si>
  <si>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</si>
  <si>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</si>
  <si>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</si>
  <si>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</si>
  <si>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</si>
  <si>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</si>
  <si>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</si>
  <si>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</si>
  <si>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</si>
  <si>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</si>
  <si>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</si>
  <si>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</si>
  <si>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</si>
  <si>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</si>
  <si>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</si>
  <si>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</si>
  <si>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</si>
  <si>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</si>
  <si>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</si>
  <si>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</si>
  <si>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</si>
  <si>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</si>
  <si>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</si>
  <si>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</si>
  <si>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</si>
  <si>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</si>
  <si>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</si>
  <si>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</si>
  <si>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</si>
  <si>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</si>
  <si>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</si>
  <si>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</si>
  <si>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</si>
  <si>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</si>
  <si>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</si>
  <si>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</si>
  <si>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</si>
  <si>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</si>
  <si>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</si>
  <si>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</si>
  <si>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</si>
  <si>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</si>
  <si>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</si>
  <si>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</si>
  <si>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</si>
  <si>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</si>
  <si>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</si>
  <si>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</si>
  <si>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</si>
  <si>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</si>
  <si>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</si>
  <si>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</si>
  <si>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</si>
  <si>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</si>
  <si>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</si>
  <si>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</si>
  <si>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</si>
  <si>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</si>
  <si>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</si>
  <si>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</si>
  <si>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</si>
  <si>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</si>
  <si>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</si>
  <si>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</si>
  <si>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</si>
  <si>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</si>
  <si>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</si>
  <si>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</si>
  <si>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</si>
  <si>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</si>
  <si>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</si>
  <si>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</si>
  <si>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</si>
  <si>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</si>
  <si>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</si>
  <si>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</si>
  <si>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</si>
  <si>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</si>
  <si>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</si>
  <si>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</si>
  <si>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</si>
  <si>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</si>
  <si>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</si>
  <si>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</si>
  <si>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</si>
  <si>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</si>
  <si>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</si>
  <si>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</si>
  <si>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</si>
  <si>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</si>
  <si>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</si>
  <si>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</si>
  <si>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</si>
  <si>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</si>
  <si>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</si>
  <si>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</si>
  <si>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</si>
  <si>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</si>
  <si>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</si>
  <si>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</si>
  <si>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</si>
  <si>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</si>
  <si>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</si>
  <si>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</si>
  <si>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</si>
  <si>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</si>
  <si>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</si>
  <si>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</si>
  <si>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</si>
  <si>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</si>
  <si>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</si>
  <si>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</si>
  <si>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</si>
  <si>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</si>
  <si>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</si>
  <si>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</si>
  <si>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</si>
  <si>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</si>
  <si>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</si>
  <si>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</si>
  <si>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</si>
  <si>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</si>
  <si>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</si>
  <si>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</si>
  <si>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</si>
  <si>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</si>
  <si>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</si>
  <si>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</si>
  <si>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</si>
  <si>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</si>
  <si>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</si>
  <si>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</si>
  <si>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</si>
  <si>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</si>
  <si>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</si>
  <si>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</si>
  <si>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</si>
  <si>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</si>
  <si>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</si>
  <si>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</si>
  <si>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</si>
  <si>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</si>
  <si>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</si>
  <si>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</si>
  <si>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</si>
  <si>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</si>
  <si>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</si>
  <si>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</si>
  <si>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</si>
  <si>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</si>
  <si>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</si>
  <si>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</si>
  <si>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</si>
  <si>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</si>
  <si>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</si>
  <si>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</si>
  <si>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</si>
  <si>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</si>
  <si>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</si>
  <si>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</si>
  <si>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</si>
  <si>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</si>
  <si>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</si>
  <si>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</si>
  <si>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</si>
  <si>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</si>
  <si>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</si>
  <si>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</si>
  <si>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</si>
  <si>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</si>
  <si>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</si>
  <si>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</si>
  <si>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</si>
  <si>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</si>
  <si>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</si>
  <si>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</si>
  <si>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</si>
  <si>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</si>
  <si>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</si>
  <si>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</si>
  <si>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</si>
  <si>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</si>
  <si>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</si>
  <si>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</si>
  <si>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</si>
  <si>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</si>
  <si>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</si>
  <si>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</si>
  <si>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</si>
  <si>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</si>
  <si>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</si>
  <si>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</si>
  <si>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</si>
  <si>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</si>
  <si>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</si>
  <si>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</si>
  <si>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</si>
  <si>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</si>
  <si>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</si>
  <si>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</si>
  <si>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</si>
  <si>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</si>
  <si>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</si>
  <si>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</si>
  <si>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</si>
  <si>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</si>
  <si>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</si>
  <si>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</si>
  <si>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</si>
  <si>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</si>
  <si>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</si>
  <si>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</si>
  <si>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</si>
  <si>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</si>
  <si>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</si>
  <si>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</si>
  <si>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</si>
  <si>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</si>
  <si>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</si>
  <si>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</si>
  <si>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</si>
  <si>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</si>
  <si>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</si>
  <si>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</si>
  <si>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</si>
  <si>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</si>
  <si>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</si>
  <si>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</si>
  <si>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</si>
  <si>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</si>
  <si>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</si>
  <si>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</si>
  <si>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</si>
  <si>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</si>
  <si>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</si>
  <si>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</si>
  <si>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</si>
  <si>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</si>
  <si>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</si>
  <si>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</si>
  <si>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</si>
  <si>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</si>
  <si>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</si>
  <si>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</si>
  <si>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</si>
  <si>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</si>
  <si>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</si>
  <si>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</si>
  <si>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</si>
  <si>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</si>
  <si>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</si>
  <si>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</si>
  <si>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</si>
  <si>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</si>
  <si>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</si>
  <si>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</si>
  <si>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</si>
  <si>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</si>
  <si>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</si>
  <si>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</si>
  <si>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</si>
  <si>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</si>
  <si>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</si>
  <si>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</si>
  <si>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</si>
  <si>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</si>
  <si>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</si>
  <si>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</si>
  <si>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</si>
  <si>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</si>
  <si>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</si>
  <si>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</si>
  <si>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</si>
  <si>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</si>
  <si>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</si>
  <si>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</si>
  <si>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</si>
  <si>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</si>
  <si>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</si>
  <si>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</si>
  <si>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</si>
  <si>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</si>
  <si>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</si>
  <si>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</si>
  <si>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</si>
  <si>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</si>
  <si>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</si>
  <si>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</si>
  <si>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</si>
  <si>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</si>
  <si>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</si>
  <si>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</si>
  <si>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</si>
  <si>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</si>
  <si>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</si>
  <si>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</si>
  <si>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</si>
  <si>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</si>
  <si>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</si>
  <si>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</si>
  <si>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</si>
  <si>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</si>
  <si>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</si>
  <si>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</si>
  <si>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</si>
  <si>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</si>
  <si>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</si>
  <si>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</si>
  <si>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</si>
  <si>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</si>
  <si>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</si>
  <si>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</si>
  <si>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</si>
  <si>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</si>
  <si>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</si>
  <si>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</si>
  <si>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</si>
  <si>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</si>
  <si>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</si>
  <si>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</si>
  <si>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</si>
  <si>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</si>
  <si>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</si>
  <si>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</si>
  <si>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</si>
  <si>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</si>
  <si>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</si>
  <si>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</si>
  <si>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</si>
  <si>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</si>
  <si>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</si>
  <si>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</si>
  <si>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</si>
  <si>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</si>
  <si>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</si>
  <si>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</si>
  <si>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</si>
  <si>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</si>
  <si>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</si>
  <si>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</si>
  <si>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</si>
  <si>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</si>
  <si>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</si>
  <si>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</si>
  <si>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</si>
  <si>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</si>
  <si>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</si>
  <si>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</si>
  <si>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</si>
  <si>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</si>
  <si>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</si>
  <si>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</si>
  <si>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</si>
  <si>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</si>
  <si>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</si>
  <si>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</si>
  <si>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</si>
  <si>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</si>
  <si>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</si>
  <si>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</si>
  <si>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</si>
  <si>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</si>
  <si>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</si>
  <si>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</si>
  <si>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</si>
  <si>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</si>
  <si>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</si>
  <si>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</si>
  <si>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</si>
  <si>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</si>
  <si>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</si>
  <si>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</si>
  <si>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</si>
  <si>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</si>
  <si>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</si>
  <si>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</si>
  <si>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</si>
  <si>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</si>
  <si>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</si>
  <si>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</si>
  <si>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</si>
  <si>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</si>
  <si>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</si>
  <si>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</si>
  <si>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</si>
  <si>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</si>
  <si>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</si>
  <si>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</si>
  <si>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</si>
  <si>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</si>
  <si>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</si>
  <si>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</si>
  <si>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</si>
  <si>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</si>
  <si>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</si>
  <si>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</si>
  <si>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</si>
  <si>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</si>
  <si>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</si>
  <si>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</si>
  <si>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</si>
  <si>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</si>
  <si>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</si>
  <si>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</si>
  <si>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</si>
  <si>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</si>
  <si>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</si>
  <si>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</si>
  <si>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</si>
  <si>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</si>
  <si>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</si>
  <si>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</si>
  <si>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</si>
  <si>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</si>
  <si>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</si>
  <si>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</si>
  <si>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</si>
  <si>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</si>
  <si>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</si>
  <si>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</si>
  <si>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</si>
  <si>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</si>
  <si>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</si>
  <si>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</si>
  <si>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</si>
  <si>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</si>
  <si>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</si>
  <si>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</si>
  <si>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</si>
  <si>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</si>
  <si>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</si>
  <si>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</si>
  <si>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</si>
  <si>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</si>
  <si>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</si>
  <si>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</si>
  <si>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</si>
  <si>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</si>
  <si>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</si>
  <si>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</si>
  <si>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</si>
  <si>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</si>
  <si>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</si>
  <si>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</si>
  <si>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</si>
  <si>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</si>
  <si>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</si>
  <si>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</si>
  <si>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</si>
  <si>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</si>
  <si>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</si>
  <si>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</si>
  <si>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</si>
  <si>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</si>
  <si>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</si>
  <si>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</si>
  <si>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</si>
  <si>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</si>
  <si>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</si>
  <si>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</si>
  <si>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</si>
  <si>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</si>
  <si>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</si>
  <si>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</si>
  <si>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</si>
  <si>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</si>
  <si>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</si>
  <si>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</si>
  <si>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</si>
  <si>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</si>
  <si>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</si>
  <si>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</si>
  <si>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</si>
  <si>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</si>
  <si>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</si>
  <si>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</si>
  <si>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</si>
  <si>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</si>
  <si>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</si>
  <si>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</si>
  <si>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</si>
  <si>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</si>
  <si>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</si>
  <si>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</si>
  <si>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</si>
  <si>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</si>
  <si>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</si>
  <si>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</si>
  <si>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</si>
  <si>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</si>
  <si>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</si>
  <si>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</si>
  <si>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</si>
  <si>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</si>
  <si>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</si>
  <si>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</si>
  <si>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</si>
  <si>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</si>
  <si>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</si>
  <si>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</si>
  <si>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</si>
  <si>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</si>
  <si>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</si>
  <si>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</si>
  <si>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</si>
  <si>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</si>
  <si>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</si>
  <si>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</si>
  <si>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</si>
  <si>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</si>
  <si>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</si>
  <si>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</si>
  <si>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</si>
  <si>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</si>
  <si>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</si>
  <si>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</si>
  <si>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</si>
  <si>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</si>
  <si>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</si>
  <si>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</si>
  <si>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</si>
  <si>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</si>
  <si>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</si>
  <si>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</si>
  <si>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</si>
  <si>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</si>
  <si>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</si>
  <si>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</si>
  <si>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</si>
  <si>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</si>
  <si>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</si>
  <si>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</si>
  <si>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</si>
  <si>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</si>
  <si>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</si>
  <si>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</si>
  <si>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</si>
  <si>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</si>
  <si>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</si>
  <si>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</si>
  <si>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</si>
  <si>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</si>
  <si>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</si>
  <si>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</si>
  <si>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</si>
  <si>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</si>
  <si>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</si>
  <si>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</si>
  <si>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</si>
  <si>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</si>
  <si>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</si>
  <si>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</si>
  <si>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</si>
  <si>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</si>
  <si>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</si>
  <si>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</si>
  <si>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</si>
  <si>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</si>
  <si>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</si>
  <si>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</si>
  <si>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</si>
  <si>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</si>
  <si>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</si>
  <si>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</si>
  <si>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</si>
  <si>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</si>
  <si>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</si>
  <si>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</si>
  <si>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</si>
  <si>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</si>
  <si>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</si>
  <si>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</si>
  <si>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</si>
  <si>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</si>
  <si>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</si>
  <si>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</si>
  <si>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</si>
  <si>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</si>
  <si>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</si>
  <si>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</si>
  <si>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</si>
  <si>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</si>
  <si>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</si>
  <si>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</si>
  <si>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</si>
  <si>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</si>
  <si>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</si>
  <si>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</si>
  <si>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</si>
  <si>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</si>
  <si>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</si>
  <si>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</si>
  <si>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</si>
  <si>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</si>
  <si>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</si>
  <si>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</si>
  <si>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</si>
  <si>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</si>
  <si>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</si>
  <si>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</si>
  <si>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</si>
  <si>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</si>
  <si>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</si>
  <si>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</si>
  <si>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</si>
  <si>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</si>
  <si>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</si>
  <si>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</si>
  <si>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</si>
  <si>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</si>
  <si>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</si>
  <si>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</si>
  <si>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</si>
  <si>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</si>
  <si>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</si>
  <si>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</si>
  <si>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</si>
  <si>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</si>
  <si>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</si>
  <si>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</si>
  <si>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</si>
  <si>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</si>
  <si>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</si>
  <si>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</si>
  <si>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</si>
  <si>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</si>
  <si>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</si>
  <si>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</si>
  <si>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</si>
  <si>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</si>
  <si>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</si>
  <si>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</si>
  <si>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</si>
  <si>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</si>
  <si>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</si>
  <si>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</si>
  <si>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</si>
  <si>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</si>
  <si>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</si>
  <si>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</si>
  <si>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</si>
  <si>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</si>
  <si>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</si>
  <si>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</si>
  <si>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</si>
  <si>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</si>
  <si>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</si>
  <si>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</si>
  <si>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</si>
  <si>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</si>
  <si>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</si>
  <si>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</si>
  <si>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</si>
  <si>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</si>
  <si>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</si>
  <si>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</si>
  <si>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</si>
  <si>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</si>
  <si>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</si>
  <si>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</si>
  <si>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</si>
  <si>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</si>
  <si>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</si>
  <si>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</si>
  <si>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</si>
  <si>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</si>
  <si>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</si>
  <si>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</si>
  <si>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</si>
  <si>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</si>
  <si>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</si>
  <si>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</si>
  <si>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</si>
  <si>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</si>
  <si>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</si>
  <si>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</si>
  <si>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</si>
  <si>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</si>
  <si>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</si>
  <si>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</si>
  <si>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</si>
  <si>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</si>
  <si>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</si>
  <si>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</si>
  <si>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</si>
  <si>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</si>
  <si>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</si>
  <si>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</si>
  <si>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</si>
  <si>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</si>
  <si>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</si>
  <si>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</si>
  <si>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</si>
  <si>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</si>
  <si>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</si>
  <si>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</si>
  <si>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</si>
  <si>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</si>
  <si>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</si>
  <si>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</si>
  <si>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</si>
  <si>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</si>
  <si>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</si>
  <si>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</si>
  <si>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</si>
  <si>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</si>
  <si>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</si>
  <si>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</si>
  <si>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</si>
  <si>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</si>
  <si>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</si>
  <si>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</si>
  <si>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</si>
  <si>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</si>
  <si>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</si>
  <si>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</si>
  <si>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</si>
  <si>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</si>
  <si>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</si>
  <si>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</si>
  <si>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</si>
  <si>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</si>
  <si>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</si>
  <si>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</si>
  <si>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</si>
  <si>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</si>
  <si>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</si>
  <si>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</si>
  <si>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</si>
  <si>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</si>
  <si>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</si>
  <si>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</si>
  <si>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</si>
  <si>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</si>
  <si>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</si>
  <si>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</si>
  <si>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</si>
  <si>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</si>
  <si>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</si>
  <si>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</si>
  <si>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</si>
  <si>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</si>
  <si>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</si>
  <si>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</si>
  <si>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</si>
  <si>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</si>
  <si>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</si>
  <si>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</si>
  <si>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</si>
  <si>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</si>
  <si>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</si>
  <si>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</si>
  <si>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</si>
  <si>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</si>
  <si>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</si>
  <si>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</si>
  <si>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</si>
  <si>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</si>
  <si>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</si>
  <si>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</si>
  <si>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</si>
  <si>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</si>
  <si>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</si>
  <si>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</si>
  <si>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</si>
  <si>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</si>
  <si>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</si>
  <si>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</si>
  <si>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</si>
  <si>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</si>
  <si>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</si>
  <si>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</si>
  <si>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</si>
  <si>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</si>
  <si>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</si>
  <si>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</si>
  <si>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</si>
  <si>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</si>
  <si>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</si>
  <si>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</si>
  <si>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</si>
  <si>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</si>
  <si>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</si>
  <si>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</si>
  <si>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</si>
  <si>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</si>
  <si>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</si>
  <si>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</si>
  <si>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</si>
  <si>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</si>
  <si>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</si>
  <si>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</si>
  <si>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</si>
  <si>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</si>
  <si>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</si>
  <si>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</si>
  <si>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</si>
  <si>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</si>
  <si>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</si>
  <si>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</si>
  <si>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</si>
  <si>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</si>
  <si>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</si>
  <si>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</si>
  <si>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</si>
  <si>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</si>
  <si>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</si>
  <si>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</si>
  <si>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</si>
  <si>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</si>
  <si>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</si>
  <si>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</si>
  <si>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</si>
  <si>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</si>
  <si>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</si>
  <si>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</si>
  <si>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</si>
  <si>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</si>
  <si>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</si>
  <si>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</si>
  <si>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</si>
  <si>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</si>
  <si>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</si>
  <si>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</si>
  <si>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</si>
  <si>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</si>
  <si>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</si>
  <si>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</si>
  <si>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</si>
  <si>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</si>
  <si>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</si>
  <si>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</si>
  <si>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</si>
  <si>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</si>
  <si>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</si>
  <si>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</si>
  <si>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</si>
  <si>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</si>
  <si>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</si>
  <si>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</si>
  <si>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</si>
  <si>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</si>
  <si>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</si>
  <si>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</si>
  <si>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</si>
  <si>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</si>
  <si>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</si>
  <si>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</si>
  <si>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</si>
  <si>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</si>
  <si>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</si>
  <si>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</si>
  <si>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</si>
  <si>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</si>
  <si>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</si>
  <si>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</si>
  <si>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</si>
  <si>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</si>
  <si>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</si>
  <si>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</si>
  <si>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</si>
  <si>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</si>
  <si>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</si>
  <si>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</si>
  <si>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</si>
  <si>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</si>
  <si>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</si>
  <si>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</si>
  <si>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</si>
  <si>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</si>
  <si>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</si>
  <si>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</si>
  <si>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</si>
  <si>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</si>
  <si>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</si>
  <si>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</si>
  <si>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</si>
  <si>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</si>
  <si>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</si>
  <si>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</si>
  <si>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</si>
  <si>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</si>
  <si>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</si>
  <si>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</si>
  <si>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</si>
  <si>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</si>
  <si>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</si>
  <si>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</si>
  <si>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</si>
  <si>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</si>
  <si>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</si>
  <si>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</si>
  <si>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</si>
  <si>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</si>
  <si>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</si>
  <si>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</si>
  <si>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</si>
  <si>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</si>
  <si>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</si>
  <si>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</si>
  <si>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</si>
  <si>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</si>
  <si>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</si>
  <si>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</si>
  <si>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</si>
  <si>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</si>
  <si>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</si>
  <si>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</si>
  <si>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</si>
  <si>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</si>
  <si>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</si>
  <si>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</si>
  <si>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</si>
  <si>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</si>
  <si>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</si>
  <si>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</si>
  <si>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</si>
  <si>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</si>
  <si>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</si>
  <si>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</si>
  <si>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</si>
  <si>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</si>
  <si>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</si>
  <si>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</si>
  <si>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</si>
  <si>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</si>
  <si>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</si>
  <si>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</si>
  <si>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</si>
  <si>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</si>
  <si>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</si>
  <si>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</si>
  <si>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</si>
  <si>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</si>
  <si>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</si>
  <si>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</si>
  <si>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</si>
  <si>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</si>
  <si>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</si>
  <si>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</si>
  <si>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</si>
  <si>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</si>
  <si>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</si>
  <si>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</si>
  <si>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</si>
  <si>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</si>
  <si>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</si>
  <si>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</si>
  <si>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</si>
  <si>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</si>
  <si>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</si>
  <si>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</si>
  <si>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</si>
  <si>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</si>
  <si>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</si>
  <si>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</si>
  <si>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</si>
  <si>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</si>
  <si>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</si>
  <si>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</si>
  <si>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</si>
  <si>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</si>
  <si>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</si>
  <si>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</si>
  <si>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</si>
  <si>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</si>
  <si>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</si>
  <si>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</si>
  <si>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</si>
  <si>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</si>
  <si>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</si>
  <si>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</si>
  <si>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</si>
  <si>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</si>
  <si>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</si>
  <si>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</si>
  <si>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</si>
  <si>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</si>
  <si>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</si>
  <si>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</si>
  <si>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</si>
  <si>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</si>
  <si>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</si>
  <si>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</si>
  <si>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</si>
  <si>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</si>
  <si>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</si>
  <si>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</si>
  <si>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</si>
  <si>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</si>
  <si>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</si>
  <si>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</si>
  <si>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</si>
  <si>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</si>
  <si>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</si>
  <si>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</si>
  <si>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</si>
  <si>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</si>
  <si>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</si>
  <si>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</si>
  <si>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</si>
  <si>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</si>
  <si>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</si>
  <si>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</si>
  <si>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</si>
  <si>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</si>
  <si>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</si>
  <si>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</si>
  <si>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</si>
  <si>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</si>
  <si>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</si>
  <si>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</si>
  <si>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</si>
  <si>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</si>
  <si>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</si>
  <si>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</si>
  <si>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</si>
  <si>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</si>
  <si>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</si>
  <si>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</si>
  <si>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</si>
  <si>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</si>
  <si>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</si>
  <si>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</si>
  <si>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</si>
  <si>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</si>
  <si>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</si>
  <si>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</si>
  <si>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</si>
  <si>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</si>
  <si>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</si>
  <si>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</si>
  <si>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</si>
  <si>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</si>
  <si>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</si>
  <si>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</si>
  <si>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</si>
  <si>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</si>
  <si>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</si>
  <si>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</si>
  <si>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</si>
  <si>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</si>
  <si>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</si>
  <si>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</si>
  <si>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</si>
  <si>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</si>
  <si>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</si>
  <si>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</si>
  <si>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</si>
  <si>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</si>
  <si>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</si>
  <si>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</si>
  <si>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</si>
  <si>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</si>
  <si>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</si>
  <si>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</si>
  <si>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</si>
  <si>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</si>
  <si>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</si>
  <si>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</si>
  <si>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</si>
  <si>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</si>
  <si>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</si>
  <si>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</si>
  <si>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</si>
  <si>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</si>
  <si>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</si>
  <si>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</si>
  <si>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</si>
  <si>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</si>
  <si>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</si>
  <si>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</si>
  <si>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</si>
  <si>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</si>
  <si>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</si>
  <si>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</si>
  <si>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</si>
  <si>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</si>
  <si>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</si>
  <si>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</si>
  <si>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</si>
  <si>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</si>
  <si>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</si>
  <si>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</si>
  <si>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</si>
  <si>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</si>
  <si>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</si>
  <si>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</si>
  <si>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</si>
  <si>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</si>
  <si>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</si>
  <si>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</si>
  <si>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</si>
  <si>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</si>
  <si>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</si>
  <si>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</si>
  <si>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</si>
  <si>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</si>
  <si>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</si>
  <si>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</si>
  <si>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</si>
  <si>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</si>
  <si>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</si>
  <si>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</si>
  <si>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</si>
  <si>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</si>
  <si>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</si>
  <si>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</si>
  <si>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</si>
  <si>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</si>
  <si>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</si>
  <si>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</si>
  <si>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</si>
  <si>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</si>
  <si>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</si>
  <si>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</si>
  <si>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</si>
  <si>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</si>
  <si>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</si>
  <si>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</si>
  <si>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</si>
  <si>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</si>
  <si>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</si>
  <si>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</si>
  <si>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</si>
  <si>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</si>
  <si>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</si>
  <si>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</si>
  <si>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</si>
  <si>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</si>
  <si>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</si>
  <si>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</si>
  <si>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</si>
  <si>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</si>
  <si>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</si>
  <si>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</si>
  <si>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</si>
  <si>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</si>
  <si>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</si>
  <si>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</si>
  <si>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</si>
  <si>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</si>
  <si>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</si>
  <si>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</si>
  <si>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</si>
  <si>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</si>
  <si>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</si>
  <si>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</si>
  <si>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</si>
  <si>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</si>
  <si>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</si>
  <si>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</si>
  <si>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</si>
  <si>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</si>
  <si>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</si>
  <si>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</si>
  <si>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</si>
  <si>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</si>
  <si>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</si>
  <si>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</si>
  <si>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</si>
  <si>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</si>
  <si>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</si>
  <si>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</si>
  <si>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</si>
  <si>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</si>
  <si>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</si>
  <si>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</si>
  <si>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</si>
  <si>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</si>
  <si>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</si>
  <si>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</si>
  <si>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</si>
  <si>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</si>
  <si>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</si>
  <si>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</si>
  <si>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</si>
  <si>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</si>
  <si>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</si>
  <si>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</si>
  <si>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</si>
  <si>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</si>
  <si>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</si>
  <si>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</si>
  <si>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</si>
  <si>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</si>
  <si>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</si>
  <si>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</si>
  <si>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</si>
  <si>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</si>
  <si>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</si>
  <si>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</si>
  <si>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</si>
  <si>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</si>
  <si>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</si>
  <si>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</si>
  <si>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</si>
  <si>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</si>
  <si>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</si>
  <si>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</si>
  <si>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</si>
  <si>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</si>
  <si>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</si>
  <si>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</si>
  <si>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</si>
  <si>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</si>
  <si>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</si>
  <si>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</si>
  <si>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</si>
  <si>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</si>
  <si>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</si>
  <si>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</si>
  <si>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</si>
  <si>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</si>
  <si>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</si>
  <si>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</si>
  <si>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</si>
  <si>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</si>
  <si>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</si>
  <si>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</si>
  <si>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</si>
  <si>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</si>
  <si>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</si>
  <si>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</si>
  <si>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</si>
  <si>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</si>
  <si>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</si>
  <si>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</si>
  <si>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</si>
  <si>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</si>
  <si>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</si>
  <si>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</si>
  <si>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</si>
  <si>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</si>
  <si>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</si>
  <si>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</si>
  <si>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</si>
  <si>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</si>
  <si>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</si>
  <si>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</si>
  <si>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</si>
  <si>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</si>
  <si>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</si>
  <si>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</si>
  <si>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</si>
  <si>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</si>
  <si>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</si>
  <si>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</si>
  <si>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</si>
  <si>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</si>
  <si>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</si>
  <si>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</si>
  <si>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</si>
  <si>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</si>
  <si>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</si>
  <si>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</si>
  <si>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</si>
  <si>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</si>
  <si>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</si>
  <si>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</si>
  <si>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</si>
  <si>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</si>
  <si>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</si>
  <si>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</si>
  <si>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</si>
  <si>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</si>
  <si>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</si>
  <si>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</si>
  <si>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</si>
  <si>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</si>
  <si>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</si>
  <si>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</si>
  <si>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</si>
  <si>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</si>
  <si>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</si>
  <si>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</si>
  <si>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</si>
  <si>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</si>
  <si>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</si>
  <si>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</si>
  <si>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</si>
  <si>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</si>
  <si>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</si>
  <si>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</si>
  <si>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</si>
  <si>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</si>
  <si>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</si>
  <si>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</si>
  <si>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</si>
  <si>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</si>
  <si>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</si>
  <si>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</si>
  <si>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</si>
  <si>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</si>
  <si>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</si>
  <si>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</si>
  <si>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</si>
  <si>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</si>
  <si>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</si>
  <si>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</si>
  <si>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</si>
  <si>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</si>
  <si>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</si>
  <si>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</si>
  <si>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</si>
  <si>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</si>
  <si>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</si>
  <si>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</si>
  <si>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</si>
  <si>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</si>
  <si>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</si>
  <si>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</si>
  <si>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</si>
  <si>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</si>
  <si>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</si>
  <si>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</si>
  <si>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</si>
  <si>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</si>
  <si>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</si>
  <si>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</si>
  <si>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</si>
  <si>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</si>
  <si>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</si>
  <si>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</si>
  <si>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</si>
  <si>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</si>
  <si>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</si>
  <si>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</si>
  <si>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</si>
  <si>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</si>
  <si>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</si>
  <si>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</si>
  <si>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</si>
  <si>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</si>
  <si>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</si>
  <si>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</si>
  <si>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</si>
  <si>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</si>
  <si>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</si>
  <si>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</si>
  <si>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</si>
  <si>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</si>
  <si>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</si>
  <si>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</si>
  <si>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</si>
  <si>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</si>
  <si>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</si>
  <si>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</si>
  <si>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</si>
  <si>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</si>
  <si>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</si>
  <si>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</si>
  <si>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</si>
  <si>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</si>
  <si>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</si>
  <si>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</si>
  <si>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</si>
  <si>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</si>
  <si>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</si>
  <si>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</si>
  <si>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</si>
  <si>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</si>
  <si>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</si>
  <si>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</si>
  <si>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</si>
  <si>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</si>
  <si>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</si>
  <si>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</si>
  <si>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</si>
  <si>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</si>
  <si>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</si>
  <si>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</si>
  <si>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</si>
  <si>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</si>
  <si>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</si>
  <si>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</si>
  <si>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</si>
  <si>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</si>
  <si>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</si>
  <si>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</si>
  <si>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</si>
  <si>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</si>
  <si>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</si>
  <si>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</si>
  <si>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</si>
  <si>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</si>
  <si>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</si>
  <si>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</si>
  <si>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</si>
  <si>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</si>
  <si>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</si>
  <si>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</si>
  <si>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</si>
  <si>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</si>
  <si>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</si>
  <si>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</si>
  <si>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</si>
  <si>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</si>
  <si>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</si>
  <si>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</si>
  <si>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</si>
  <si>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</si>
  <si>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</si>
  <si>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</si>
  <si>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</si>
  <si>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</si>
  <si>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</si>
  <si>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</si>
  <si>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</si>
  <si>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</si>
  <si>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</si>
  <si>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</si>
  <si>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</si>
  <si>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</si>
  <si>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</si>
  <si>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</si>
  <si>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</si>
  <si>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</si>
  <si>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</si>
  <si>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</si>
  <si>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</si>
  <si>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</si>
  <si>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</si>
  <si>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</si>
  <si>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</si>
  <si>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</si>
  <si>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</si>
  <si>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</si>
  <si>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</si>
  <si>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</si>
  <si>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</si>
  <si>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</si>
  <si>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</si>
  <si>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</si>
  <si>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</si>
  <si>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</si>
  <si>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</si>
  <si>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</si>
  <si>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</si>
  <si>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</si>
  <si>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</si>
  <si>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</si>
  <si>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</si>
  <si>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</si>
  <si>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</si>
  <si>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</si>
  <si>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</si>
  <si>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</si>
  <si>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</si>
  <si>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</si>
  <si>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</si>
  <si>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</si>
  <si>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</si>
  <si>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</si>
  <si>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</si>
  <si>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</si>
  <si>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</si>
  <si>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</si>
  <si>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</si>
  <si>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</si>
  <si>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</si>
  <si>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</si>
  <si>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</si>
  <si>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</si>
  <si>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</si>
  <si>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</si>
  <si>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</si>
  <si>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</si>
  <si>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</si>
  <si>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</si>
  <si>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</si>
  <si>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</si>
  <si>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</si>
  <si>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</si>
  <si>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</si>
  <si>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</si>
  <si>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</si>
  <si>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</si>
  <si>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</si>
  <si>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</si>
  <si>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</si>
  <si>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</si>
  <si>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</si>
  <si>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</si>
  <si>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</si>
  <si>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</si>
  <si>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</si>
  <si>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</si>
  <si>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</si>
  <si>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</si>
  <si>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</si>
  <si>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</si>
  <si>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</si>
  <si>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</si>
  <si>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</si>
  <si>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</si>
  <si>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</si>
  <si>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</si>
  <si>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</si>
  <si>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</si>
  <si>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</si>
  <si>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</si>
  <si>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</si>
  <si>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</si>
  <si>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</si>
  <si>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</si>
  <si>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</si>
  <si>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</si>
  <si>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</si>
  <si>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</si>
  <si>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</si>
  <si>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</si>
  <si>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</si>
  <si>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</si>
  <si>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</si>
  <si>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</si>
  <si>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</si>
  <si>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</si>
  <si>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</si>
  <si>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</si>
  <si>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</si>
  <si>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</si>
  <si>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</si>
  <si>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</si>
  <si>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</si>
  <si>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</si>
  <si>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</si>
  <si>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</si>
  <si>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</si>
  <si>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</si>
  <si>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</si>
  <si>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</si>
  <si>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</si>
  <si>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</si>
  <si>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</si>
  <si>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</si>
  <si>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</si>
  <si>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</si>
  <si>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</si>
  <si>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</si>
  <si>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</si>
  <si>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</si>
  <si>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</si>
  <si>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</si>
  <si>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</si>
  <si>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</si>
  <si>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</si>
  <si>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</si>
  <si>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</si>
  <si>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</si>
  <si>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</si>
  <si>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</si>
  <si>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</si>
  <si>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</si>
  <si>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</si>
  <si>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</si>
  <si>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</si>
  <si>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</si>
  <si>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</si>
  <si>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</si>
  <si>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</si>
  <si>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</si>
  <si>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</si>
  <si>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</si>
  <si>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</si>
  <si>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</si>
  <si>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</si>
  <si>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</si>
  <si>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</si>
  <si>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</si>
  <si>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</si>
  <si>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</si>
  <si>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</si>
  <si>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</si>
  <si>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</si>
  <si>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</si>
  <si>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</si>
  <si>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</si>
  <si>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</si>
  <si>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</si>
  <si>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</si>
  <si>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</si>
  <si>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</si>
  <si>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</si>
  <si>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</si>
  <si>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</si>
  <si>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</si>
  <si>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</si>
  <si>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</si>
  <si>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</si>
  <si>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</si>
  <si>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</si>
  <si>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</si>
  <si>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</si>
  <si>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</si>
  <si>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</si>
  <si>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</si>
  <si>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</si>
  <si>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</si>
  <si>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</si>
  <si>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</si>
  <si>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</si>
  <si>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</si>
  <si>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</si>
  <si>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</si>
  <si>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</si>
  <si>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</si>
  <si>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</si>
  <si>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</si>
  <si>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</si>
  <si>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</si>
  <si>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</si>
  <si>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</si>
  <si>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</si>
  <si>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</si>
  <si>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</si>
  <si>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</si>
  <si>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</si>
  <si>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</si>
  <si>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</si>
  <si>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</si>
  <si>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</si>
  <si>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</si>
  <si>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</si>
  <si>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</si>
  <si>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</si>
  <si>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</si>
  <si>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</si>
  <si>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</si>
  <si>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</si>
  <si>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</si>
  <si>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</si>
  <si>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</si>
  <si>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</si>
  <si>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</si>
  <si>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</si>
  <si>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</si>
  <si>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</si>
  <si>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</si>
  <si>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</si>
  <si>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</si>
  <si>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</si>
  <si>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</si>
  <si>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</si>
  <si>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</si>
  <si>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</si>
  <si>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</si>
  <si>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</si>
  <si>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</si>
  <si>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</si>
  <si>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</si>
  <si>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</si>
  <si>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</si>
  <si>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</si>
  <si>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</si>
  <si>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</si>
  <si>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</si>
  <si>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</si>
  <si>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</si>
  <si>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</si>
  <si>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</si>
  <si>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</si>
  <si>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</si>
  <si>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</si>
  <si>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</si>
  <si>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</si>
  <si>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</si>
  <si>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</si>
  <si>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</si>
  <si>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</si>
  <si>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</si>
  <si>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</si>
  <si>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</si>
  <si>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</si>
  <si>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</si>
  <si>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</si>
  <si>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</si>
  <si>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</si>
  <si>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</si>
  <si>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</si>
  <si>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</si>
  <si>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</si>
  <si>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</si>
  <si>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</si>
  <si>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</si>
  <si>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</si>
  <si>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</si>
  <si>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</si>
  <si>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</si>
  <si>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</si>
  <si>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</si>
  <si>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</si>
  <si>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</si>
  <si>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</si>
  <si>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</si>
  <si>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</si>
  <si>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</si>
  <si>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</si>
  <si>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</si>
  <si>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</si>
  <si>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</si>
  <si>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</si>
  <si>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</si>
  <si>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</si>
  <si>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</si>
  <si>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</si>
  <si>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</si>
  <si>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</si>
  <si>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</si>
  <si>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</si>
  <si>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</si>
  <si>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</si>
  <si>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</si>
  <si>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</si>
  <si>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</si>
  <si>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</si>
  <si>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</si>
  <si>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</si>
  <si>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</si>
  <si>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</si>
  <si>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</si>
  <si>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</si>
  <si>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</si>
  <si>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</si>
  <si>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</si>
  <si>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</si>
  <si>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</si>
  <si>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</si>
  <si>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</si>
  <si>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</si>
  <si>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</si>
  <si>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</si>
  <si>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</si>
  <si>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</si>
  <si>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</si>
  <si>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</si>
  <si>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</si>
  <si>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</si>
  <si>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</si>
  <si>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</si>
  <si>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</si>
  <si>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</si>
  <si>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</si>
  <si>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</si>
  <si>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</si>
  <si>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</si>
  <si>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</si>
  <si>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</si>
  <si>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</si>
  <si>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</si>
  <si>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</si>
  <si>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</si>
  <si>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</si>
  <si>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</si>
  <si>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</si>
  <si>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</si>
  <si>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</si>
  <si>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</si>
  <si>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</si>
  <si>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</si>
  <si>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</si>
  <si>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</si>
  <si>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</si>
  <si>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</si>
  <si>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</si>
  <si>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</si>
  <si>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</si>
  <si>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</si>
  <si>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</si>
  <si>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</si>
  <si>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</si>
  <si>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</si>
  <si>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</si>
  <si>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</si>
  <si>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</si>
  <si>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</si>
  <si>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</si>
  <si>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</si>
  <si>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</si>
  <si>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</si>
  <si>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</si>
  <si>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</si>
  <si>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</si>
  <si>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</si>
  <si>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</si>
  <si>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</si>
  <si>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</si>
  <si>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</si>
  <si>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</si>
  <si>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</si>
  <si>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</si>
  <si>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</si>
  <si>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</si>
  <si>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</si>
  <si>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</si>
  <si>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</si>
  <si>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</si>
  <si>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</si>
  <si>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</si>
  <si>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</si>
  <si>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</si>
  <si>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</si>
  <si>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</si>
  <si>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</si>
  <si>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</si>
  <si>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</si>
  <si>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</si>
  <si>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</si>
  <si>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</si>
  <si>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</si>
  <si>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</si>
  <si>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</si>
  <si>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</si>
  <si>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</si>
  <si>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</si>
  <si>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</si>
  <si>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</si>
  <si>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</si>
  <si>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</si>
  <si>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</si>
  <si>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</si>
  <si>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</si>
  <si>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</si>
  <si>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</si>
  <si>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</si>
  <si>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</si>
  <si>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</si>
  <si>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</si>
  <si>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</si>
  <si>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</si>
  <si>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</si>
  <si>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</si>
  <si>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</si>
  <si>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</si>
  <si>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</si>
  <si>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</si>
  <si>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</si>
  <si>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</si>
  <si>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</si>
  <si>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</si>
  <si>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</si>
  <si>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</si>
  <si>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</si>
  <si>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</si>
  <si>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</si>
  <si>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</si>
  <si>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</si>
  <si>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</si>
  <si>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</si>
  <si>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</si>
  <si>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</si>
  <si>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</si>
  <si>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</si>
  <si>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</si>
  <si>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</si>
  <si>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</si>
  <si>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</si>
  <si>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</si>
  <si>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</si>
  <si>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</si>
  <si>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</si>
  <si>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</si>
  <si>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</si>
  <si>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</si>
  <si>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</si>
  <si>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</si>
  <si>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</si>
  <si>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</si>
  <si>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</si>
  <si>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</si>
  <si>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</si>
  <si>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</si>
  <si>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</si>
  <si>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</si>
  <si>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</si>
  <si>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</si>
  <si>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</si>
  <si>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</si>
  <si>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</si>
  <si>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</si>
  <si>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</si>
  <si>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</si>
  <si>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</si>
  <si>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</si>
  <si>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</si>
  <si>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</si>
  <si>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</si>
  <si>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</si>
  <si>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</si>
  <si>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</si>
  <si>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</si>
  <si>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</si>
  <si>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</si>
  <si>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</si>
  <si>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</si>
  <si>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</si>
  <si>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</si>
  <si>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</si>
  <si>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</si>
  <si>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</si>
  <si>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</si>
  <si>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</si>
  <si>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</si>
  <si>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</si>
  <si>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</si>
  <si>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</si>
  <si>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</si>
  <si>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</si>
  <si>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</si>
  <si>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</si>
  <si>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</si>
  <si>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</si>
  <si>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</si>
  <si>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</si>
  <si>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</si>
  <si>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</si>
  <si>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</si>
  <si>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</si>
  <si>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</si>
  <si>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</si>
  <si>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</si>
  <si>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</si>
  <si>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</si>
  <si>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</si>
  <si>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</si>
  <si>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</si>
  <si>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</si>
  <si>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</si>
  <si>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</si>
  <si>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</si>
  <si>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</si>
  <si>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</si>
  <si>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</si>
  <si>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</si>
  <si>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</si>
  <si>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</si>
  <si>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</si>
  <si>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</si>
  <si>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</si>
  <si>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</si>
  <si>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</si>
  <si>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</si>
  <si>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</si>
  <si>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</si>
  <si>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</si>
  <si>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</si>
  <si>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</si>
  <si>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</si>
  <si>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</si>
  <si>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</si>
  <si>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</si>
  <si>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</si>
  <si>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</si>
  <si>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</si>
  <si>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</si>
  <si>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</si>
  <si>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</si>
  <si>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</si>
  <si>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</si>
  <si>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</si>
  <si>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</si>
  <si>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</si>
  <si>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</si>
  <si>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</si>
  <si>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</si>
  <si>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</si>
  <si>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</si>
  <si>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</si>
  <si>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</si>
  <si>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</si>
  <si>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</si>
  <si>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</si>
  <si>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</si>
  <si>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</si>
  <si>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</si>
  <si>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</si>
  <si>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</si>
  <si>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</si>
  <si>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</si>
  <si>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</si>
  <si>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</si>
  <si>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</si>
  <si>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</si>
  <si>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</si>
  <si>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</si>
  <si>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</si>
  <si>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</si>
  <si>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</si>
  <si>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</si>
  <si>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</si>
  <si>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</si>
  <si>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</si>
  <si>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</si>
  <si>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</si>
  <si>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</si>
  <si>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</si>
  <si>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</si>
  <si>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</si>
  <si>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</si>
  <si>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</si>
  <si>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</si>
  <si>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</si>
  <si>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</si>
  <si>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</si>
  <si>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</si>
  <si>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</si>
  <si>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</si>
  <si>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</si>
  <si>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</si>
  <si>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</si>
  <si>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</si>
  <si>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</si>
  <si>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</si>
  <si>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</si>
  <si>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</si>
  <si>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</si>
  <si>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</si>
  <si>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</si>
  <si>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</si>
  <si>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</si>
  <si>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</si>
  <si>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</si>
  <si>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</si>
  <si>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</si>
  <si>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</si>
  <si>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</si>
  <si>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</si>
  <si>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</si>
  <si>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</si>
  <si>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</si>
  <si>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</si>
  <si>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</si>
  <si>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</si>
  <si>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</si>
  <si>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</si>
  <si>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</si>
  <si>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</si>
  <si>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</si>
  <si>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</si>
  <si>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</si>
  <si>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</si>
  <si>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</si>
  <si>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</si>
  <si>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</si>
  <si>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</si>
  <si>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</si>
  <si>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</si>
  <si>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</si>
  <si>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</si>
  <si>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</si>
  <si>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</si>
  <si>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</si>
  <si>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</si>
  <si>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</si>
  <si>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</si>
  <si>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</si>
  <si>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</si>
  <si>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</si>
  <si>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</si>
  <si>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</si>
  <si>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</si>
  <si>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</si>
  <si>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</si>
  <si>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</si>
  <si>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</si>
  <si>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</si>
  <si>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</si>
  <si>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</si>
  <si>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</si>
  <si>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</si>
  <si>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</si>
  <si>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</si>
  <si>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</si>
  <si>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</si>
  <si>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</si>
  <si>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</si>
  <si>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</si>
  <si>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</si>
  <si>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</si>
  <si>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</si>
  <si>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</si>
  <si>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</si>
  <si>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</si>
  <si>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</si>
  <si>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</si>
  <si>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</si>
  <si>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</si>
  <si>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</si>
  <si>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</si>
  <si>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</si>
  <si>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</si>
  <si>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</si>
  <si>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</si>
  <si>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</si>
  <si>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</si>
  <si>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</si>
  <si>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</si>
  <si>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</si>
  <si>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</si>
  <si>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</si>
  <si>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</si>
  <si>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</si>
  <si>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</si>
  <si>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</si>
  <si>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</si>
  <si>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</si>
  <si>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</si>
  <si>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</si>
  <si>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</si>
  <si>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</si>
  <si>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</si>
  <si>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</si>
  <si>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</si>
  <si>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</si>
  <si>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</si>
  <si>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</si>
  <si>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</si>
  <si>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</si>
  <si>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</si>
  <si>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</si>
  <si>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</si>
  <si>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</si>
  <si>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</si>
  <si>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</si>
  <si>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</si>
  <si>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</si>
  <si>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</si>
  <si>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</si>
  <si>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</si>
  <si>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</si>
  <si>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</si>
  <si>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</si>
  <si>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</si>
  <si>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</si>
  <si>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</si>
  <si>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</si>
  <si>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</si>
  <si>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</si>
  <si>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</si>
  <si>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</si>
  <si>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</si>
  <si>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</si>
  <si>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</si>
  <si>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</si>
  <si>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</si>
  <si>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</si>
  <si>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</si>
  <si>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</si>
  <si>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</si>
  <si>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</si>
  <si>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</si>
  <si>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</si>
  <si>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</si>
  <si>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</si>
  <si>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</si>
  <si>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</si>
  <si>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</si>
  <si>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</si>
  <si>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</si>
  <si>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</si>
  <si>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</si>
  <si>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</si>
  <si>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</si>
  <si>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</si>
  <si>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</si>
  <si>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</si>
  <si>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</si>
  <si>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</si>
  <si>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</si>
  <si>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</si>
  <si>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</si>
  <si>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</si>
  <si>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</si>
  <si>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</si>
  <si>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</si>
  <si>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</si>
  <si>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</si>
  <si>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</si>
  <si>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</si>
  <si>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</si>
  <si>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</si>
  <si>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</si>
  <si>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</si>
  <si>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</si>
  <si>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</si>
  <si>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</si>
  <si>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</si>
  <si>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</si>
  <si>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</si>
  <si>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</si>
  <si>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</si>
  <si>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</si>
  <si>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</si>
  <si>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</si>
  <si>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</si>
  <si>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</si>
  <si>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</si>
  <si>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</si>
  <si>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</si>
  <si>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</si>
  <si>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</si>
  <si>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</si>
  <si>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</si>
  <si>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</si>
  <si>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</si>
  <si>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</si>
  <si>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</si>
  <si>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</si>
  <si>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</si>
  <si>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</si>
  <si>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</si>
  <si>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</si>
  <si>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</si>
  <si>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</si>
  <si>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</si>
  <si>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</si>
  <si>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</si>
  <si>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</si>
  <si>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</si>
  <si>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</si>
  <si>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</si>
  <si>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</si>
  <si>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</si>
  <si>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</si>
  <si>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</si>
  <si>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</si>
  <si>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</si>
  <si>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</si>
  <si>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</si>
  <si>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</si>
  <si>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</si>
  <si>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</si>
  <si>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</si>
  <si>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</si>
  <si>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</si>
  <si>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</si>
  <si>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</si>
  <si>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</si>
  <si>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</si>
  <si>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</si>
  <si>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</si>
  <si>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</si>
  <si>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</si>
  <si>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</si>
  <si>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</si>
  <si>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</si>
  <si>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</si>
  <si>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</si>
  <si>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</si>
  <si>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</si>
  <si>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</si>
  <si>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</si>
  <si>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</si>
  <si>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</si>
  <si>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</si>
  <si>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</si>
  <si>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</si>
  <si>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</si>
  <si>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</si>
  <si>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</si>
  <si>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</si>
  <si>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</si>
  <si>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</si>
  <si>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</si>
  <si>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</si>
  <si>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</si>
  <si>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</si>
  <si>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</si>
  <si>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</si>
  <si>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</si>
  <si>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</si>
  <si>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</si>
  <si>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</si>
  <si>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</si>
  <si>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</si>
  <si>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</si>
  <si>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</si>
  <si>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</si>
  <si>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</si>
  <si>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</si>
  <si>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</si>
  <si>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</si>
  <si>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</si>
  <si>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</si>
  <si>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</si>
  <si>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</si>
  <si>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</si>
  <si>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</si>
  <si>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</si>
  <si>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</si>
  <si>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</si>
  <si>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</si>
  <si>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</si>
  <si>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</si>
  <si>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</si>
  <si>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</si>
  <si>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</si>
  <si>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</si>
  <si>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</si>
  <si>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</si>
  <si>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</si>
  <si>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</si>
  <si>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</si>
  <si>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</si>
  <si>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</si>
  <si>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</si>
  <si>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</si>
  <si>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</si>
  <si>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</si>
  <si>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</si>
  <si>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</si>
  <si>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</si>
  <si>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</si>
  <si>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</si>
  <si>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</si>
  <si>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</si>
  <si>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</si>
  <si>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</si>
  <si>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</si>
  <si>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</si>
  <si>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</si>
  <si>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</si>
  <si>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</si>
  <si>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</si>
  <si>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</si>
  <si>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</si>
  <si>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</si>
  <si>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</si>
  <si>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</si>
  <si>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</si>
  <si>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</si>
  <si>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</si>
  <si>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</si>
  <si>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</si>
  <si>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</si>
  <si>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</si>
  <si>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</si>
  <si>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</si>
  <si>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</si>
  <si>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</si>
  <si>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</si>
  <si>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</si>
  <si>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</si>
  <si>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</si>
  <si>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</si>
  <si>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</si>
  <si>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</si>
  <si>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</si>
  <si>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</si>
  <si>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</si>
  <si>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</si>
  <si>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</si>
  <si>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</si>
  <si>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</si>
  <si>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</si>
  <si>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</si>
  <si>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</si>
  <si>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</si>
  <si>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</si>
  <si>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</si>
  <si>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</si>
  <si>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</si>
  <si>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</si>
  <si>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</si>
  <si>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</si>
  <si>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</si>
  <si>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</si>
  <si>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</si>
  <si>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</si>
  <si>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</si>
  <si>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</si>
  <si>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</si>
  <si>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</si>
  <si>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</si>
  <si>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</si>
  <si>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</si>
  <si>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</si>
  <si>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</si>
  <si>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</si>
  <si>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</si>
  <si>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</si>
  <si>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</si>
  <si>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</si>
  <si>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</si>
  <si>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</si>
  <si>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</si>
  <si>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</si>
  <si>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</si>
  <si>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</si>
  <si>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</si>
  <si>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</si>
  <si>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</si>
  <si>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</si>
  <si>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</si>
  <si>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</si>
  <si>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</si>
  <si>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</si>
  <si>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</si>
  <si>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</si>
  <si>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</si>
  <si>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</si>
  <si>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</si>
  <si>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</si>
  <si>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</si>
  <si>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</si>
  <si>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</si>
  <si>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</si>
  <si>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</si>
  <si>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</si>
  <si>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</si>
  <si>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</si>
  <si>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</si>
  <si>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</si>
  <si>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</si>
  <si>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</si>
  <si>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</si>
  <si>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</si>
  <si>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</si>
  <si>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</si>
  <si>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</si>
  <si>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</si>
  <si>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</si>
  <si>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</si>
  <si>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</si>
  <si>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</si>
  <si>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</si>
  <si>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</si>
  <si>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</si>
  <si>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</si>
  <si>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</si>
  <si>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</si>
  <si>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</si>
  <si>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</si>
  <si>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</si>
  <si>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</si>
  <si>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</si>
  <si>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</si>
  <si>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</si>
  <si>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</si>
  <si>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</si>
  <si>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</si>
  <si>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</si>
  <si>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</si>
  <si>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</si>
  <si>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</si>
  <si>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</si>
  <si>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</si>
  <si>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</si>
  <si>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</si>
  <si>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</si>
  <si>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</si>
  <si>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</si>
  <si>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</si>
  <si>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</si>
  <si>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</si>
  <si>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</si>
  <si>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</si>
  <si>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</si>
  <si>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</si>
  <si>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</si>
  <si>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</si>
  <si>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</si>
  <si>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</si>
  <si>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</si>
  <si>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</si>
  <si>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</si>
  <si>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</si>
  <si>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</si>
  <si>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</si>
  <si>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</si>
  <si>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</si>
  <si>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</si>
  <si>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</si>
  <si>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</si>
  <si>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</si>
  <si>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</si>
  <si>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</si>
  <si>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</si>
  <si>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</si>
  <si>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</si>
  <si>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</si>
  <si>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</si>
  <si>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</si>
  <si>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</si>
  <si>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</si>
  <si>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</si>
  <si>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</si>
  <si>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</si>
  <si>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</si>
  <si>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</si>
  <si>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</si>
  <si>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</si>
  <si>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</si>
  <si>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</si>
  <si>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</si>
  <si>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</si>
  <si>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</si>
  <si>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</si>
  <si>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</si>
  <si>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</si>
  <si>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</si>
  <si>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</si>
  <si>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</si>
  <si>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</si>
  <si>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</si>
  <si>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</si>
  <si>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</si>
  <si>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</si>
  <si>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</si>
  <si>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</si>
  <si>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</si>
  <si>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</si>
  <si>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</si>
  <si>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</si>
  <si>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</si>
  <si>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</si>
  <si>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</si>
  <si>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</si>
  <si>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</si>
  <si>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</si>
  <si>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</si>
  <si>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</si>
  <si>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</si>
  <si>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</si>
  <si>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</si>
  <si>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</si>
  <si>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</si>
  <si>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</si>
  <si>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</si>
  <si>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</si>
  <si>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</si>
  <si>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</si>
  <si>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</si>
  <si>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</si>
  <si>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</si>
  <si>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</si>
  <si>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</si>
  <si>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</si>
  <si>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</si>
  <si>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</si>
  <si>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</si>
  <si>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</si>
  <si>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</si>
  <si>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</si>
  <si>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</si>
  <si>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</si>
  <si>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</si>
  <si>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</si>
  <si>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</si>
  <si>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</si>
  <si>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</si>
  <si>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</si>
  <si>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</si>
  <si>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</si>
  <si>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</si>
  <si>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</si>
  <si>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</si>
  <si>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</si>
  <si>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</si>
  <si>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</si>
  <si>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</si>
  <si>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</si>
  <si>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</si>
  <si>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</si>
  <si>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</si>
  <si>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</si>
  <si>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</si>
  <si>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</si>
  <si>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</si>
  <si>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</si>
  <si>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</si>
  <si>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</si>
  <si>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</si>
  <si>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</si>
  <si>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</si>
  <si>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</si>
  <si>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</si>
  <si>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</si>
  <si>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</si>
  <si>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</si>
  <si>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</si>
  <si>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</si>
  <si>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</si>
  <si>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</si>
  <si>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</si>
  <si>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</si>
  <si>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</si>
  <si>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</si>
  <si>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</si>
  <si>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</si>
  <si>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</si>
  <si>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</si>
  <si>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</si>
  <si>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</si>
  <si>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</si>
  <si>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</si>
  <si>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</si>
  <si>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</si>
  <si>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</si>
  <si>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</si>
  <si>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</si>
  <si>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</si>
  <si>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</si>
  <si>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</si>
  <si>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</si>
  <si>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</si>
  <si>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</si>
  <si>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</si>
  <si>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</si>
  <si>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</si>
  <si>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</si>
  <si>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</si>
  <si>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</si>
  <si>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</si>
  <si>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</si>
  <si>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</si>
  <si>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</si>
  <si>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</si>
  <si>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</si>
  <si>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</si>
  <si>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</si>
  <si>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</si>
  <si>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</si>
  <si>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</si>
  <si>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</si>
  <si>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</si>
  <si>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</si>
  <si>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</si>
  <si>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</si>
  <si>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</si>
  <si>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</si>
  <si>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</si>
  <si>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</si>
  <si>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</si>
  <si>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</si>
  <si>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</si>
  <si>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</si>
  <si>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</si>
  <si>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</si>
  <si>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</si>
  <si>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</si>
  <si>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</si>
  <si>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</si>
  <si>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</si>
  <si>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</si>
  <si>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</si>
  <si>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</si>
  <si>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</si>
  <si>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</si>
  <si>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</si>
  <si>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</si>
  <si>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</si>
  <si>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</si>
  <si>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</si>
  <si>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</si>
  <si>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</si>
  <si>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</si>
  <si>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</si>
  <si>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</si>
  <si>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</si>
  <si>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</si>
  <si>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</si>
  <si>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</si>
  <si>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</si>
  <si>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</si>
  <si>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</si>
  <si>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</si>
  <si>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</si>
  <si>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</si>
  <si>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</si>
  <si>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</si>
  <si>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</si>
  <si>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</si>
  <si>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</si>
  <si>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</si>
  <si>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</si>
  <si>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</si>
  <si>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</si>
  <si>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</si>
  <si>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</si>
  <si>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</si>
  <si>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</si>
  <si>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</si>
  <si>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</si>
  <si>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</si>
  <si>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</si>
  <si>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</si>
  <si>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</si>
  <si>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</si>
  <si>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</si>
  <si>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</si>
  <si>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</si>
  <si>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</si>
  <si>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</si>
  <si>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</si>
  <si>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</si>
  <si>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</si>
  <si>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</si>
  <si>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</si>
  <si>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</si>
  <si>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</si>
  <si>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</si>
  <si>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</si>
  <si>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</si>
  <si>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</si>
  <si>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</si>
  <si>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</si>
  <si>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</si>
  <si>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</si>
  <si>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</si>
  <si>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</si>
  <si>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</si>
  <si>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</si>
  <si>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</si>
  <si>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</si>
  <si>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</si>
  <si>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</si>
  <si>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</si>
  <si>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</si>
  <si>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</si>
  <si>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</si>
  <si>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</si>
  <si>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</si>
  <si>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</si>
  <si>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</si>
  <si>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</si>
  <si>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</si>
  <si>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</si>
  <si>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</si>
  <si>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</si>
  <si>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</si>
  <si>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</si>
  <si>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</si>
  <si>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</si>
  <si>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</si>
  <si>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</si>
  <si>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</si>
  <si>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</si>
  <si>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</si>
  <si>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</si>
  <si>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</si>
  <si>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</si>
  <si>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</si>
  <si>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</si>
  <si>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</si>
  <si>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</si>
  <si>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</si>
  <si>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</si>
  <si>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</si>
  <si>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</si>
  <si>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</si>
  <si>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</si>
  <si>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</si>
  <si>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</si>
  <si>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</si>
  <si>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</si>
  <si>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</si>
  <si>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</si>
  <si>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</si>
  <si>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</si>
  <si>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</si>
  <si>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</si>
  <si>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</si>
  <si>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</si>
  <si>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</si>
  <si>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</si>
  <si>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</si>
  <si>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</si>
  <si>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</si>
  <si>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</si>
  <si>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</si>
  <si>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</si>
  <si>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</si>
  <si>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</si>
  <si>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</si>
  <si>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</si>
  <si>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</si>
  <si>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</si>
  <si>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</si>
  <si>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</si>
  <si>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</si>
  <si>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</si>
  <si>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</si>
  <si>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</si>
  <si>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</si>
  <si>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</si>
  <si>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</si>
  <si>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</si>
  <si>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</si>
  <si>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</si>
  <si>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</si>
  <si>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</si>
  <si>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</si>
  <si>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</si>
  <si>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</si>
  <si>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</si>
  <si>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</si>
  <si>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</si>
  <si>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</si>
  <si>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</si>
  <si>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</si>
  <si>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</si>
  <si>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</si>
  <si>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</si>
  <si>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</si>
  <si>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</si>
  <si>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</si>
  <si>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</si>
  <si>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</si>
  <si>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</si>
  <si>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</si>
  <si>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</si>
  <si>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</si>
  <si>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</si>
  <si>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</si>
  <si>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</si>
  <si>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</si>
  <si>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</si>
  <si>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</si>
  <si>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</si>
  <si>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</si>
  <si>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</si>
  <si>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</si>
  <si>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</si>
  <si>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</si>
  <si>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</si>
  <si>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</si>
  <si>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</si>
  <si>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</si>
  <si>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</si>
  <si>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</si>
  <si>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</si>
  <si>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</si>
  <si>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</si>
  <si>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</si>
  <si>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</si>
  <si>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</si>
  <si>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</si>
  <si>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</si>
  <si>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</si>
  <si>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</si>
  <si>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</si>
  <si>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</si>
  <si>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</si>
  <si>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</si>
  <si>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</si>
  <si>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</si>
  <si>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</si>
  <si>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</si>
  <si>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</si>
  <si>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</si>
  <si>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</si>
  <si>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</si>
  <si>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</si>
  <si>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</si>
  <si>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</si>
  <si>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</si>
  <si>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</si>
  <si>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</si>
  <si>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</si>
  <si>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</si>
  <si>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</si>
  <si>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</si>
  <si>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</si>
  <si>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</si>
  <si>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</si>
  <si>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</si>
  <si>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</si>
  <si>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</si>
  <si>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</si>
  <si>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</si>
  <si>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</si>
  <si>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</si>
  <si>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</si>
  <si>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</si>
  <si>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</si>
  <si>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</si>
  <si>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</si>
  <si>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</si>
  <si>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</si>
  <si>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</si>
  <si>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</si>
  <si>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</si>
  <si>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</si>
  <si>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</si>
  <si>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</si>
  <si>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</si>
  <si>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</si>
  <si>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</si>
  <si>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</si>
  <si>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</si>
  <si>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</si>
  <si>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</si>
  <si>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</si>
  <si>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</si>
  <si>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</si>
  <si>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</si>
  <si>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</si>
  <si>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</si>
  <si>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</si>
  <si>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</si>
  <si>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</si>
  <si>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</si>
  <si>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</si>
  <si>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</si>
  <si>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</si>
  <si>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</si>
  <si>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</si>
  <si>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</si>
  <si>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</si>
  <si>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</si>
  <si>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</si>
  <si>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</si>
  <si>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</si>
  <si>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</si>
  <si>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</si>
  <si>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</si>
  <si>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</si>
  <si>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</si>
  <si>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</si>
  <si>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</si>
  <si>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</si>
  <si>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</si>
  <si>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</si>
  <si>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</si>
  <si>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</si>
  <si>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</si>
  <si>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</si>
  <si>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</si>
  <si>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</si>
  <si>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</si>
  <si>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</si>
  <si>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</si>
  <si>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</si>
  <si>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</si>
  <si>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</si>
  <si>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</si>
  <si>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</si>
  <si>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</si>
  <si>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</si>
  <si>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</si>
  <si>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</si>
  <si>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</si>
  <si>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</si>
  <si>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</si>
  <si>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</si>
  <si>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</si>
  <si>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</si>
  <si>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</si>
  <si>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</si>
  <si>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</si>
  <si>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</si>
  <si>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</si>
  <si>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</si>
  <si>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</si>
  <si>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</si>
  <si>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</si>
  <si>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</si>
  <si>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</si>
  <si>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</si>
  <si>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</si>
  <si>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</si>
  <si>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</si>
  <si>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</si>
  <si>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</si>
  <si>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</si>
  <si>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</si>
  <si>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</si>
  <si>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</si>
  <si>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</si>
  <si>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</si>
  <si>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</si>
  <si>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</si>
  <si>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</si>
  <si>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</si>
  <si>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</si>
  <si>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</si>
  <si>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</si>
  <si>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</si>
  <si>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</si>
  <si>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</si>
  <si>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</si>
  <si>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</si>
  <si>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</si>
  <si>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</si>
  <si>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</si>
  <si>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</si>
  <si>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</si>
  <si>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</si>
  <si>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</si>
  <si>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</si>
  <si>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</si>
  <si>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</si>
  <si>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</si>
  <si>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</si>
  <si>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</si>
  <si>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</si>
  <si>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</si>
  <si>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</si>
  <si>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</si>
  <si>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</si>
  <si>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</si>
  <si>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</si>
  <si>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</si>
  <si>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</si>
  <si>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</si>
  <si>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</si>
  <si>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</si>
  <si>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</si>
  <si>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</si>
  <si>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</si>
  <si>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</si>
  <si>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</si>
  <si>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</si>
  <si>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</si>
  <si>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</si>
  <si>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</si>
  <si>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</si>
  <si>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</si>
  <si>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</si>
  <si>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</si>
  <si>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</si>
  <si>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</si>
  <si>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</si>
  <si>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</si>
  <si>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</si>
  <si>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</si>
  <si>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</si>
  <si>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</si>
  <si>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</si>
  <si>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</si>
  <si>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</si>
  <si>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</si>
  <si>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</si>
  <si>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</si>
  <si>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</si>
  <si>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</si>
  <si>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</si>
  <si>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</si>
  <si>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</si>
  <si>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</si>
  <si>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</si>
  <si>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</si>
  <si>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</si>
  <si>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</si>
  <si>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</si>
  <si>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</si>
  <si>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</si>
  <si>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</si>
  <si>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</si>
  <si>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</si>
  <si>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</si>
  <si>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</si>
  <si>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</si>
  <si>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</si>
  <si>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</si>
  <si>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</si>
  <si>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</si>
  <si>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</si>
  <si>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</si>
  <si>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</si>
  <si>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</si>
  <si>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</si>
  <si>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</si>
  <si>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</si>
  <si>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</si>
  <si>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</si>
  <si>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</si>
  <si>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</si>
  <si>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</si>
  <si>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</si>
  <si>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</si>
  <si>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</si>
  <si>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</si>
  <si>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</si>
  <si>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</si>
  <si>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</si>
  <si>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</si>
  <si>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</si>
  <si>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</si>
  <si>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</si>
  <si>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</si>
  <si>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</si>
  <si>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</si>
  <si>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</si>
  <si>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</si>
  <si>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</si>
  <si>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</si>
  <si>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</si>
  <si>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</si>
  <si>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</si>
  <si>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</si>
  <si>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</si>
  <si>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</si>
  <si>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</si>
  <si>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</si>
  <si>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</si>
  <si>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</si>
  <si>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</si>
  <si>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</si>
  <si>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</si>
  <si>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</si>
  <si>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</si>
  <si>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</si>
  <si>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</si>
  <si>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</si>
  <si>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</si>
  <si>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</si>
  <si>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</si>
  <si>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</si>
  <si>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</si>
  <si>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</si>
  <si>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</si>
  <si>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</si>
  <si>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</si>
  <si>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</si>
  <si>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</si>
  <si>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</si>
  <si>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</si>
  <si>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</si>
  <si>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</si>
  <si>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</si>
  <si>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</si>
  <si>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</si>
  <si>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</si>
  <si>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</si>
  <si>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</si>
  <si>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</si>
  <si>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</si>
  <si>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</si>
  <si>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</si>
  <si>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</si>
  <si>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</si>
  <si>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</si>
  <si>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</si>
  <si>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</si>
  <si>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</si>
  <si>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</si>
  <si>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</si>
  <si>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</si>
  <si>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</si>
  <si>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</si>
  <si>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</si>
  <si>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</si>
  <si>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</si>
  <si>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</si>
  <si>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</si>
  <si>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</si>
  <si>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</si>
  <si>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</si>
  <si>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</si>
  <si>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</si>
  <si>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</si>
  <si>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</si>
  <si>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</si>
  <si>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</si>
  <si>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</si>
  <si>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</si>
  <si>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</si>
  <si>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</si>
  <si>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</si>
  <si>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</si>
  <si>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</si>
  <si>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</si>
  <si>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</si>
  <si>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</si>
  <si>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</si>
  <si>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</si>
  <si>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</si>
  <si>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</si>
  <si>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</si>
  <si>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</si>
  <si>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</si>
  <si>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</si>
  <si>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</si>
  <si>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</si>
  <si>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</si>
  <si>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</si>
  <si>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</si>
  <si>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</si>
  <si>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</si>
  <si>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</si>
  <si>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</si>
  <si>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</si>
  <si>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</si>
  <si>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</si>
  <si>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</si>
  <si>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</si>
  <si>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</si>
  <si>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</si>
  <si>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</si>
  <si>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</si>
  <si>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</si>
  <si>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</si>
  <si>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</si>
  <si>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</si>
  <si>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</si>
  <si>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</si>
  <si>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</si>
  <si>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</si>
  <si>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</si>
  <si>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</si>
  <si>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</si>
  <si>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</si>
  <si>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</si>
  <si>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</si>
  <si>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</si>
  <si>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</si>
  <si>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</si>
  <si>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</si>
  <si>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</si>
  <si>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</si>
  <si>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</si>
  <si>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</si>
  <si>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</si>
  <si>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</si>
  <si>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</si>
  <si>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</si>
  <si>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</si>
  <si>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</si>
  <si>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</si>
  <si>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</si>
  <si>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</si>
  <si>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</si>
  <si>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</si>
  <si>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</si>
  <si>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</si>
  <si>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</si>
  <si>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</si>
  <si>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</si>
  <si>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</si>
  <si>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</si>
  <si>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</si>
  <si>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</si>
  <si>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</si>
  <si>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</si>
  <si>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</si>
  <si>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</si>
  <si>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</si>
  <si>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</si>
  <si>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</si>
  <si>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</si>
  <si>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</si>
  <si>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</si>
  <si>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</si>
  <si>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</si>
  <si>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</si>
  <si>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</si>
  <si>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</si>
  <si>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</si>
  <si>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</si>
  <si>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</si>
  <si>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</si>
  <si>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</si>
  <si>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</si>
  <si>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</si>
  <si>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</si>
  <si>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</si>
  <si>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</si>
  <si>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</si>
  <si>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</si>
  <si>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</si>
  <si>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</si>
  <si>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</si>
  <si>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</si>
  <si>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</si>
  <si>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</si>
  <si>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</si>
  <si>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</si>
  <si>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</si>
  <si>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</si>
  <si>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</si>
  <si>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</si>
  <si>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</si>
  <si>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</si>
  <si>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</si>
  <si>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</si>
  <si>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</si>
  <si>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</si>
  <si>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</si>
  <si>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</si>
  <si>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</si>
  <si>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</si>
  <si>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</si>
  <si>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</si>
  <si>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</si>
  <si>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</si>
  <si>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</si>
  <si>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</si>
  <si>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</si>
  <si>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</si>
  <si>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</si>
  <si>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</si>
  <si>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</si>
  <si>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</si>
  <si>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</si>
  <si>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</si>
  <si>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</si>
  <si>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</si>
  <si>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</si>
  <si>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</si>
  <si>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</si>
  <si>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</si>
  <si>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</si>
  <si>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</si>
  <si>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</si>
  <si>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</si>
  <si>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</si>
  <si>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</si>
  <si>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</si>
  <si>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</si>
  <si>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</si>
  <si>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</si>
  <si>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</si>
  <si>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</si>
  <si>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</si>
  <si>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</si>
  <si>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</si>
  <si>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</si>
  <si>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</si>
  <si>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</si>
  <si>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</si>
  <si>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</si>
  <si>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</si>
  <si>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</si>
  <si>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</si>
  <si>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</si>
  <si>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</si>
  <si>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</si>
  <si>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</si>
  <si>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</si>
  <si>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</si>
  <si>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</si>
  <si>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</si>
  <si>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</si>
  <si>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</si>
  <si>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</si>
  <si>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</si>
  <si>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</si>
  <si>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</si>
  <si>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</si>
  <si>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</si>
  <si>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</si>
  <si>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</si>
  <si>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</si>
  <si>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</si>
  <si>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</si>
  <si>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</si>
  <si>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</si>
  <si>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</si>
  <si>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</si>
  <si>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</si>
  <si>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</si>
  <si>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</si>
  <si>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</si>
  <si>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</si>
  <si>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</si>
  <si>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</si>
  <si>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</si>
  <si>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</si>
  <si>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</si>
  <si>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</si>
  <si>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</si>
  <si>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</si>
  <si>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</si>
  <si>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</si>
  <si>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</si>
  <si>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</si>
  <si>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</si>
  <si>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</si>
  <si>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</si>
  <si>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</si>
  <si>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</si>
  <si>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</si>
  <si>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</si>
  <si>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</si>
  <si>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</si>
  <si>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</si>
  <si>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</si>
  <si>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</si>
  <si>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</si>
  <si>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</si>
  <si>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</si>
  <si>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</si>
  <si>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</si>
  <si>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</si>
  <si>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</si>
  <si>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</si>
  <si>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</si>
  <si>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</si>
  <si>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</si>
  <si>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</si>
  <si>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</si>
  <si>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</si>
  <si>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</si>
  <si>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</si>
  <si>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</si>
  <si>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</si>
  <si>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</si>
  <si>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</si>
  <si>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</si>
  <si>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</si>
  <si>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</si>
  <si>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</si>
  <si>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</si>
  <si>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</si>
  <si>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</si>
  <si>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</si>
  <si>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</si>
  <si>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</si>
  <si>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</si>
  <si>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</si>
  <si>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</si>
  <si>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</si>
  <si>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</si>
  <si>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</si>
  <si>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</si>
  <si>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</si>
  <si>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</si>
  <si>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</si>
  <si>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</si>
  <si>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</si>
  <si>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</si>
  <si>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</si>
  <si>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</si>
  <si>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</si>
  <si>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</si>
  <si>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</si>
  <si>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</si>
  <si>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</si>
  <si>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</si>
  <si>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</si>
  <si>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</si>
  <si>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</si>
  <si>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</si>
  <si>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</si>
  <si>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</si>
  <si>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</si>
  <si>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</si>
  <si>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</si>
  <si>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</si>
  <si>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</si>
  <si>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</si>
  <si>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</si>
  <si>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</si>
  <si>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</si>
  <si>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</si>
  <si>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</si>
  <si>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</si>
  <si>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</si>
  <si>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</si>
  <si>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</si>
  <si>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</si>
  <si>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</si>
  <si>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</si>
  <si>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</si>
  <si>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</si>
  <si>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</si>
  <si>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</si>
  <si>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</si>
  <si>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</si>
  <si>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</si>
  <si>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</si>
  <si>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</si>
  <si>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</si>
  <si>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</si>
  <si>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</si>
  <si>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</si>
  <si>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</si>
  <si>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</si>
  <si>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</si>
  <si>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</si>
  <si>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</si>
  <si>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</si>
  <si>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</si>
  <si>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</si>
  <si>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</si>
  <si>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</si>
  <si>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</si>
  <si>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</si>
  <si>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</si>
  <si>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</si>
  <si>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</si>
  <si>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</si>
  <si>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</si>
  <si>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</si>
  <si>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</si>
  <si>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</si>
  <si>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</si>
  <si>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</si>
  <si>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</si>
  <si>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</si>
  <si>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</si>
  <si>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</si>
  <si>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</si>
  <si>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</si>
  <si>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</si>
  <si>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</si>
  <si>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</si>
  <si>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</si>
  <si>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</si>
  <si>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</si>
  <si>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</si>
  <si>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</si>
  <si>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</si>
  <si>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</si>
  <si>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</si>
  <si>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</si>
  <si>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</si>
  <si>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</si>
  <si>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</si>
  <si>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</si>
  <si>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</si>
  <si>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</si>
  <si>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</si>
  <si>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</si>
  <si>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</si>
  <si>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</si>
  <si>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</si>
  <si>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</si>
  <si>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</si>
  <si>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</si>
  <si>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</si>
  <si>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</si>
  <si>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</si>
  <si>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</si>
  <si>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</si>
  <si>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</si>
  <si>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</si>
  <si>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</si>
  <si>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</si>
  <si>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</si>
  <si>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</si>
  <si>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</si>
  <si>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</si>
  <si>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</si>
  <si>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</si>
  <si>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</si>
  <si>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</si>
  <si>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</si>
  <si>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</si>
  <si>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</si>
  <si>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</si>
  <si>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</si>
  <si>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</si>
  <si>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</si>
  <si>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</si>
  <si>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</si>
  <si>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</si>
  <si>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</si>
  <si>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</si>
  <si>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</si>
  <si>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</si>
  <si>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</si>
  <si>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</si>
  <si>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</si>
  <si>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</si>
  <si>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</si>
  <si>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</si>
  <si>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</si>
  <si>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</si>
  <si>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</si>
  <si>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</si>
  <si>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</si>
  <si>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</si>
  <si>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</si>
  <si>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</si>
  <si>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</si>
  <si>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</si>
  <si>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</si>
  <si>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</si>
  <si>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</si>
  <si>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</si>
  <si>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</si>
  <si>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</si>
  <si>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</si>
  <si>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</si>
  <si>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</si>
  <si>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</si>
  <si>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</si>
  <si>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</si>
  <si>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</si>
  <si>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</si>
  <si>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</si>
  <si>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</si>
  <si>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</si>
  <si>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</si>
  <si>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</si>
  <si>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</si>
  <si>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</si>
  <si>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</si>
  <si>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</si>
  <si>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</si>
  <si>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</si>
  <si>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</si>
  <si>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</si>
  <si>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</si>
  <si>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</si>
  <si>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</si>
  <si>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</si>
  <si>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</si>
  <si>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</si>
  <si>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</si>
  <si>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</si>
  <si>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</si>
  <si>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</si>
  <si>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</si>
  <si>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</si>
  <si>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</si>
  <si>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</si>
  <si>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</si>
  <si>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</si>
  <si>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</si>
  <si>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</si>
  <si>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</si>
  <si>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</si>
  <si>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</si>
  <si>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</si>
  <si>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</si>
  <si>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</si>
  <si>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</si>
  <si>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</si>
  <si>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</si>
  <si>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</si>
  <si>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</si>
  <si>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</si>
  <si>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</si>
  <si>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</si>
  <si>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</si>
  <si>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</si>
  <si>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</si>
  <si>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</si>
  <si>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</si>
  <si>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</si>
  <si>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</si>
  <si>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</si>
  <si>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</si>
  <si>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</si>
  <si>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</si>
  <si>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</si>
  <si>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</si>
  <si>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</si>
  <si>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</si>
  <si>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</si>
  <si>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</si>
  <si>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</si>
  <si>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</si>
  <si>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</si>
  <si>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</si>
  <si>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</si>
  <si>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</si>
  <si>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</si>
  <si>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</si>
  <si>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</si>
  <si>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</si>
  <si>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</si>
  <si>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</si>
  <si>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</si>
  <si>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</si>
  <si>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</si>
  <si>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</si>
  <si>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</si>
  <si>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</si>
  <si>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</si>
  <si>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</si>
  <si>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</si>
  <si>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</si>
  <si>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</si>
  <si>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</si>
  <si>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</si>
  <si>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</si>
  <si>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</si>
  <si>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</si>
  <si>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</si>
  <si>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</si>
  <si>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</si>
  <si>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</si>
  <si>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</si>
  <si>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</si>
  <si>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</si>
  <si>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</si>
  <si>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</si>
  <si>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</si>
  <si>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</si>
  <si>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</si>
  <si>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</si>
  <si>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</si>
  <si>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</si>
  <si>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</si>
  <si>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</si>
  <si>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</si>
  <si>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</si>
  <si>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</si>
  <si>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</si>
  <si>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</si>
  <si>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</si>
  <si>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</si>
  <si>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</si>
  <si>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</si>
  <si>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</si>
  <si>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</si>
  <si>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</si>
  <si>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</si>
  <si>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</si>
  <si>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</si>
  <si>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</si>
  <si>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</si>
  <si>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</si>
  <si>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</si>
  <si>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</si>
  <si>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</si>
  <si>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</si>
  <si>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</si>
  <si>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</si>
  <si>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</si>
  <si>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</si>
  <si>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</si>
  <si>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</si>
  <si>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</si>
  <si>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</si>
  <si>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</si>
  <si>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</si>
  <si>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</si>
  <si>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</si>
  <si>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</si>
  <si>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</si>
  <si>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</si>
  <si>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</si>
  <si>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</si>
  <si>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</si>
  <si>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</si>
  <si>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</si>
  <si>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</si>
  <si>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</si>
  <si>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</si>
  <si>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</si>
  <si>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</si>
  <si>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</si>
  <si>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</si>
  <si>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</si>
  <si>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</si>
  <si>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</si>
  <si>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</si>
  <si>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</si>
  <si>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</si>
  <si>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</si>
  <si>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</si>
  <si>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</si>
  <si>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</si>
  <si>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</si>
  <si>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</si>
  <si>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</si>
  <si>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</si>
  <si>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</si>
  <si>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</si>
  <si>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</si>
  <si>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</si>
  <si>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</si>
  <si>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</si>
  <si>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</si>
  <si>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</si>
  <si>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</si>
  <si>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</si>
  <si>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</si>
  <si>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</si>
  <si>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</si>
  <si>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</si>
  <si>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</si>
  <si>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</si>
  <si>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</si>
  <si>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</si>
  <si>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</si>
  <si>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</si>
  <si>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</si>
  <si>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</si>
  <si>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</si>
  <si>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</si>
  <si>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</si>
  <si>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</si>
  <si>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</si>
  <si>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</si>
  <si>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</si>
  <si>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</si>
  <si>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</si>
  <si>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</si>
  <si>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</si>
  <si>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</si>
  <si>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</si>
  <si>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</si>
  <si>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</si>
  <si>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</si>
  <si>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</si>
  <si>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</si>
  <si>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</si>
  <si>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</si>
  <si>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</si>
  <si>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</si>
  <si>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</si>
  <si>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</si>
  <si>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</si>
  <si>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</si>
  <si>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</si>
  <si>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</si>
  <si>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</si>
  <si>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</si>
  <si>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</si>
  <si>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</si>
  <si>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</si>
  <si>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</si>
  <si>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</si>
  <si>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</si>
  <si>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</si>
  <si>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</si>
  <si>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</si>
  <si>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</si>
  <si>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</si>
  <si>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</si>
  <si>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</si>
  <si>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</si>
  <si>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</si>
  <si>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</si>
  <si>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</si>
  <si>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</si>
  <si>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</si>
  <si>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</si>
  <si>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</si>
  <si>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</si>
  <si>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</si>
  <si>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</si>
  <si>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</si>
  <si>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</si>
  <si>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</si>
  <si>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</si>
  <si>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</si>
  <si>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</si>
  <si>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</si>
  <si>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</si>
  <si>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</si>
  <si>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</si>
  <si>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</si>
  <si>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</si>
  <si>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</si>
  <si>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</si>
  <si>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</si>
  <si>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</si>
  <si>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</si>
  <si>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</si>
  <si>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</si>
  <si>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</si>
  <si>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</si>
  <si>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</si>
  <si>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</si>
  <si>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</si>
  <si>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</si>
  <si>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</si>
  <si>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</si>
  <si>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</si>
  <si>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</si>
  <si>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</si>
  <si>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</si>
  <si>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</si>
  <si>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</si>
  <si>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</si>
  <si>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</si>
  <si>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</si>
  <si>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</si>
  <si>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</si>
  <si>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</si>
  <si>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</si>
  <si>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</si>
  <si>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</si>
  <si>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</si>
  <si>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</si>
  <si>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</si>
  <si>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</si>
  <si>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</si>
  <si>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</si>
  <si>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</si>
  <si>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</si>
  <si>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</si>
  <si>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</si>
  <si>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</si>
  <si>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</si>
  <si>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</si>
  <si>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</si>
  <si>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</si>
  <si>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</si>
  <si>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</si>
  <si>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</si>
  <si>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</si>
  <si>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</si>
  <si>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</si>
  <si>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</si>
  <si>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</si>
  <si>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</si>
  <si>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</si>
  <si>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</si>
  <si>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</si>
  <si>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</si>
  <si>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</si>
  <si>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</si>
  <si>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</si>
  <si>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</si>
  <si>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</si>
  <si>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</si>
  <si>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</si>
  <si>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</si>
  <si>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</si>
  <si>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</si>
  <si>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</si>
  <si>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</si>
  <si>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</si>
  <si>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</si>
  <si>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</si>
  <si>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</si>
  <si>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</si>
  <si>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</si>
  <si>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</si>
  <si>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</si>
  <si>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</si>
  <si>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</si>
  <si>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</si>
  <si>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</si>
  <si>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</si>
  <si>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</si>
  <si>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</si>
  <si>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</si>
  <si>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</si>
  <si>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</si>
  <si>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</si>
  <si>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</si>
  <si>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</si>
  <si>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</si>
  <si>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</si>
  <si>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</si>
  <si>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</si>
  <si>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</si>
  <si>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</si>
  <si>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</si>
  <si>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</si>
  <si>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</si>
  <si>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</si>
  <si>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</si>
  <si>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</si>
  <si>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</si>
  <si>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</si>
  <si>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</si>
  <si>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</si>
  <si>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</si>
  <si>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</si>
  <si>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</si>
  <si>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</si>
  <si>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</si>
  <si>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</si>
  <si>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</si>
  <si>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</si>
  <si>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</si>
  <si>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</si>
  <si>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</si>
  <si>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</si>
  <si>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</si>
  <si>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</si>
  <si>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</si>
  <si>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</si>
  <si>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</si>
  <si>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</si>
  <si>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</si>
  <si>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</si>
  <si>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</si>
  <si>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</si>
  <si>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</si>
  <si>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</si>
  <si>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</si>
  <si>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</si>
  <si>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</si>
  <si>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</si>
  <si>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</si>
  <si>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</si>
  <si>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</si>
  <si>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</si>
  <si>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</si>
  <si>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</si>
  <si>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</si>
  <si>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</si>
  <si>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</si>
  <si>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</si>
  <si>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</si>
  <si>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</si>
  <si>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</si>
  <si>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</si>
  <si>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</si>
  <si>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</si>
  <si>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</si>
  <si>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</si>
  <si>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</si>
  <si>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</si>
  <si>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</si>
  <si>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</si>
  <si>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</si>
  <si>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</si>
  <si>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</si>
  <si>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</si>
  <si>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</si>
  <si>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</si>
  <si>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</si>
  <si>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</si>
  <si>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</si>
  <si>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</si>
  <si>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</si>
  <si>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</si>
  <si>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</si>
  <si>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</si>
  <si>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</si>
  <si>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</si>
  <si>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</si>
  <si>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</si>
  <si>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</si>
  <si>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</si>
  <si>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</si>
  <si>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</si>
  <si>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</si>
  <si>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</si>
  <si>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</si>
  <si>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</si>
  <si>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</si>
  <si>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</si>
  <si>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</si>
  <si>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</si>
  <si>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</si>
  <si>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</si>
  <si>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</si>
  <si>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</si>
  <si>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</si>
  <si>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</si>
  <si>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</si>
  <si>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</si>
  <si>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</si>
  <si>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</si>
  <si>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</si>
  <si>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</si>
  <si>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</si>
  <si>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</si>
  <si>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</si>
  <si>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</si>
  <si>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</si>
  <si>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</si>
  <si>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</si>
  <si>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</si>
  <si>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</si>
  <si>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</si>
  <si>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</si>
  <si>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</si>
  <si>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</si>
  <si>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</si>
  <si>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</si>
  <si>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</si>
  <si>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</si>
  <si>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</si>
  <si>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</si>
  <si>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</si>
  <si>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</si>
  <si>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</si>
  <si>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</si>
  <si>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</si>
  <si>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</si>
  <si>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</si>
  <si>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</si>
  <si>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</si>
  <si>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</si>
  <si>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</si>
  <si>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</si>
  <si>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</si>
  <si>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</si>
  <si>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</si>
  <si>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</si>
  <si>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</si>
  <si>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</si>
  <si>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</si>
  <si>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</si>
  <si>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</si>
  <si>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</si>
  <si>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</si>
  <si>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</si>
  <si>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</si>
  <si>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</si>
  <si>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</si>
  <si>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</si>
  <si>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</si>
  <si>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</si>
  <si>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</si>
  <si>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</si>
  <si>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</si>
  <si>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</si>
  <si>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</si>
  <si>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</si>
  <si>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</si>
  <si>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</si>
  <si>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</si>
  <si>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</si>
  <si>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</si>
  <si>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</si>
  <si>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</si>
  <si>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</si>
  <si>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</si>
  <si>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</si>
  <si>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</si>
  <si>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</si>
  <si>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</si>
  <si>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</si>
  <si>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</si>
  <si>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</si>
  <si>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</si>
  <si>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</si>
  <si>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</si>
  <si>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</si>
  <si>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</si>
  <si>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</si>
  <si>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</si>
  <si>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</si>
  <si>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</si>
  <si>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</si>
  <si>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</si>
  <si>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</si>
  <si>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</si>
  <si>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</si>
  <si>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</si>
  <si>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</si>
  <si>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</si>
  <si>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</si>
  <si>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</si>
  <si>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</si>
  <si>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</si>
  <si>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</si>
  <si>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</si>
  <si>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</si>
  <si>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</si>
  <si>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</si>
  <si>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</si>
  <si>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</si>
  <si>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</si>
  <si>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</si>
  <si>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</si>
  <si>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</si>
  <si>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</si>
  <si>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</si>
  <si>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</si>
  <si>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</si>
  <si>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</si>
  <si>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</si>
  <si>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</si>
  <si>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</si>
  <si>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</si>
  <si>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</si>
  <si>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</si>
  <si>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</si>
  <si>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</si>
  <si>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</si>
  <si>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</si>
  <si>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</si>
  <si>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</si>
  <si>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</si>
  <si>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</si>
  <si>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</si>
  <si>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</si>
  <si>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</si>
  <si>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</si>
  <si>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</si>
  <si>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</si>
  <si>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</si>
  <si>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</si>
  <si>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</si>
  <si>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</si>
  <si>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</si>
  <si>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</si>
  <si>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</si>
  <si>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</si>
  <si>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</si>
  <si>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</si>
  <si>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</si>
  <si>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</si>
  <si>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</si>
  <si>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</si>
  <si>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</si>
  <si>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</si>
  <si>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</si>
  <si>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</si>
  <si>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</si>
  <si>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</si>
  <si>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</si>
  <si>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</si>
  <si>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</si>
  <si>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</si>
  <si>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</si>
  <si>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</si>
  <si>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</si>
  <si>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</si>
  <si>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</si>
  <si>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</si>
  <si>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</si>
  <si>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</si>
  <si>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</si>
  <si>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</si>
  <si>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</si>
  <si>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</si>
  <si>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</si>
  <si>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</si>
  <si>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</si>
  <si>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</si>
  <si>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</si>
  <si>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</si>
  <si>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</si>
  <si>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</si>
  <si>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</si>
  <si>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</si>
  <si>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</si>
  <si>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</si>
  <si>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</si>
  <si>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</si>
  <si>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</si>
  <si>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</si>
  <si>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</si>
  <si>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</si>
  <si>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</si>
  <si>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</si>
  <si>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</si>
  <si>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</si>
  <si>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</si>
  <si>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</si>
  <si>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</si>
  <si>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</si>
  <si>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</si>
  <si>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</si>
  <si>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</si>
  <si>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</si>
  <si>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</si>
  <si>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</si>
  <si>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</si>
  <si>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</si>
  <si>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</si>
  <si>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</si>
  <si>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</si>
  <si>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</si>
  <si>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</si>
  <si>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</si>
  <si>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</si>
  <si>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</si>
  <si>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</si>
  <si>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</si>
  <si>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</si>
  <si>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</si>
  <si>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</si>
  <si>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</si>
  <si>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</si>
  <si>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</si>
  <si>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</si>
  <si>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</si>
  <si>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</si>
  <si>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</si>
  <si>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</si>
  <si>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</si>
  <si>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</si>
  <si>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</si>
  <si>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</si>
  <si>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</si>
  <si>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</si>
  <si>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</si>
  <si>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</si>
  <si>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</si>
  <si>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</si>
  <si>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</si>
  <si>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</si>
  <si>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</si>
  <si>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</si>
  <si>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</si>
  <si>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</si>
  <si>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</si>
  <si>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</si>
  <si>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</si>
  <si>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</si>
  <si>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</si>
  <si>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</si>
  <si>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</si>
  <si>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</si>
  <si>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</si>
  <si>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</si>
  <si>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</si>
  <si>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</si>
  <si>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</si>
  <si>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</si>
  <si>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</si>
  <si>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</si>
  <si>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</si>
  <si>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</si>
  <si>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</si>
  <si>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</si>
  <si>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</si>
  <si>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</si>
  <si>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</si>
  <si>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</si>
  <si>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</si>
  <si>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</si>
  <si>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</si>
  <si>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</si>
  <si>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</si>
  <si>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</si>
  <si>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</si>
  <si>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</si>
  <si>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</si>
  <si>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</si>
  <si>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</si>
  <si>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</si>
  <si>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</si>
  <si>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</si>
  <si>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</si>
  <si>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</si>
  <si>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</si>
  <si>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</si>
  <si>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</si>
  <si>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</si>
  <si>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</si>
  <si>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</si>
  <si>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</si>
  <si>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</si>
  <si>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</si>
  <si>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</si>
  <si>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</si>
  <si>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</si>
  <si>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</si>
  <si>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</si>
  <si>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</si>
  <si>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</si>
  <si>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</si>
  <si>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</si>
  <si>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</si>
  <si>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</si>
  <si>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</si>
  <si>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</si>
  <si>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</si>
  <si>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</si>
  <si>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</si>
  <si>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</si>
  <si>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</si>
  <si>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</si>
  <si>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</si>
  <si>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</si>
  <si>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</si>
  <si>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</si>
  <si>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</si>
  <si>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</si>
  <si>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</si>
  <si>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</si>
  <si>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</si>
  <si>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</si>
  <si>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</si>
  <si>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</si>
  <si>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</si>
  <si>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</si>
  <si>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</si>
  <si>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</si>
  <si>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</si>
  <si>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</si>
  <si>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</si>
  <si>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</si>
  <si>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</si>
  <si>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</si>
  <si>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</si>
  <si>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</si>
  <si>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</si>
  <si>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</si>
  <si>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</si>
  <si>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</si>
  <si>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</si>
  <si>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</si>
  <si>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</si>
  <si>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</si>
  <si>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</si>
  <si>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</si>
  <si>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</si>
  <si>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</si>
  <si>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</si>
  <si>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</si>
  <si>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</si>
  <si>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</si>
  <si>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</si>
  <si>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</si>
  <si>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</si>
  <si>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</si>
  <si>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</si>
  <si>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</si>
  <si>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</si>
  <si>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</si>
  <si>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</si>
  <si>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</si>
  <si>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</si>
  <si>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</si>
  <si>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</si>
  <si>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</si>
  <si>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</si>
  <si>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</si>
  <si>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</si>
  <si>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</si>
  <si>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</si>
  <si>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</si>
  <si>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</si>
  <si>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</si>
  <si>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</si>
  <si>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</si>
  <si>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</si>
  <si>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</si>
  <si>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</si>
  <si>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</si>
  <si>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</si>
  <si>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</si>
  <si>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</si>
  <si>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</si>
  <si>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</si>
  <si>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</si>
  <si>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</si>
  <si>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</si>
  <si>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</si>
  <si>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</si>
  <si>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</si>
  <si>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</si>
  <si>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</si>
  <si>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</si>
  <si>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</si>
  <si>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</si>
  <si>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</si>
  <si>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</si>
  <si>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</si>
  <si>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</si>
  <si>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</si>
  <si>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</si>
  <si>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</si>
  <si>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</si>
  <si>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</si>
  <si>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</si>
  <si>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</si>
  <si>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</si>
  <si>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</si>
  <si>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</si>
  <si>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</si>
  <si>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</si>
  <si>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</si>
  <si>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</si>
  <si>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</si>
  <si>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</si>
  <si>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</si>
  <si>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</si>
  <si>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</si>
  <si>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</si>
  <si>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</si>
  <si>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</si>
  <si>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</si>
  <si>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</si>
  <si>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</si>
  <si>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</si>
  <si>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</si>
  <si>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</si>
  <si>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</si>
  <si>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</si>
  <si>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</si>
  <si>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</si>
  <si>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</si>
  <si>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</si>
  <si>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</si>
  <si>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</si>
  <si>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</si>
  <si>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</si>
  <si>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</si>
  <si>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</si>
  <si>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</si>
  <si>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</si>
  <si>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</si>
  <si>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</si>
  <si>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</si>
  <si>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</si>
  <si>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</si>
  <si>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</si>
  <si>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</si>
  <si>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</si>
  <si>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</si>
  <si>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</si>
  <si>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</si>
  <si>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</si>
  <si>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</si>
  <si>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</si>
  <si>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</si>
  <si>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</si>
  <si>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</si>
  <si>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</si>
  <si>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</si>
  <si>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</si>
  <si>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</si>
  <si>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</si>
  <si>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</si>
  <si>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</si>
  <si>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</si>
  <si>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</si>
  <si>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</si>
  <si>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</si>
  <si>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</si>
  <si>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</si>
  <si>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</si>
  <si>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</si>
  <si>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</si>
  <si>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</si>
  <si>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</si>
  <si>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</si>
  <si>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</si>
  <si>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</si>
  <si>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</si>
  <si>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</si>
  <si>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</si>
  <si>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</si>
  <si>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</si>
  <si>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</si>
  <si>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</si>
  <si>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</si>
  <si>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</si>
  <si>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</si>
  <si>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</si>
  <si>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</si>
  <si>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</si>
  <si>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</si>
  <si>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</si>
  <si>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</si>
  <si>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</si>
  <si>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</si>
  <si>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</si>
  <si>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</si>
  <si>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</si>
  <si>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</si>
  <si>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</si>
  <si>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</si>
  <si>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</si>
  <si>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</si>
  <si>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</si>
  <si>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</si>
  <si>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</si>
  <si>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</si>
  <si>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</si>
  <si>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</si>
  <si>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</si>
  <si>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</si>
  <si>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</si>
  <si>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</si>
  <si>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</si>
  <si>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</si>
  <si>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</si>
  <si>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</si>
  <si>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</si>
  <si>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</si>
  <si>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</si>
  <si>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</si>
  <si>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</si>
  <si>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</si>
  <si>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</si>
  <si>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</si>
  <si>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</si>
  <si>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</si>
  <si>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</si>
  <si>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</si>
  <si>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</si>
  <si>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</si>
  <si>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</si>
  <si>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</si>
  <si>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</si>
  <si>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</si>
  <si>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</si>
  <si>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</si>
  <si>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</si>
  <si>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</si>
  <si>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</si>
  <si>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</si>
  <si>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</si>
  <si>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</si>
  <si>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</si>
  <si>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</si>
  <si>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</si>
  <si>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</si>
  <si>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</si>
  <si>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</si>
  <si>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</si>
  <si>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</si>
  <si>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</si>
  <si>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</si>
  <si>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</si>
  <si>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</si>
  <si>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</si>
  <si>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</si>
  <si>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</si>
  <si>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</si>
  <si>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</si>
  <si>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</si>
  <si>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</si>
  <si>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</si>
  <si>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</si>
  <si>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</si>
  <si>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</si>
  <si>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</si>
  <si>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</si>
  <si>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</si>
  <si>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</si>
  <si>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</si>
  <si>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</si>
  <si>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</si>
  <si>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</si>
  <si>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</si>
  <si>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</si>
  <si>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</si>
  <si>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</si>
  <si>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</si>
  <si>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</si>
  <si>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</si>
  <si>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</si>
  <si>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</si>
  <si>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</si>
  <si>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</si>
  <si>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</si>
  <si>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</si>
  <si>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</si>
  <si>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</si>
  <si>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</si>
  <si>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</si>
  <si>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</si>
  <si>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</si>
  <si>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</si>
  <si>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</si>
  <si>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</si>
  <si>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</si>
  <si>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</si>
  <si>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</si>
  <si>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</si>
  <si>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</si>
  <si>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</si>
  <si>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</si>
  <si>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</si>
  <si>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</si>
  <si>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</si>
  <si>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</si>
  <si>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</si>
  <si>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</si>
  <si>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</si>
  <si>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</si>
  <si>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</si>
  <si>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</si>
  <si>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</si>
  <si>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</si>
  <si>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</si>
  <si>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</si>
  <si>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</si>
  <si>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</si>
  <si>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</si>
  <si>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</si>
  <si>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</si>
  <si>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</si>
  <si>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</si>
  <si>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</si>
  <si>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</si>
  <si>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</si>
  <si>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</si>
  <si>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</si>
  <si>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</si>
  <si>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</si>
  <si>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</si>
  <si>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</si>
  <si>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</si>
  <si>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</si>
  <si>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</si>
  <si>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</si>
  <si>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</si>
  <si>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</si>
  <si>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</si>
  <si>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</si>
  <si>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</si>
  <si>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</si>
  <si>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</si>
  <si>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</si>
  <si>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</si>
  <si>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</si>
  <si>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</si>
  <si>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</si>
  <si>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</si>
  <si>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</si>
  <si>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</si>
  <si>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</si>
  <si>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</si>
  <si>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</si>
  <si>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</si>
  <si>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</si>
  <si>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</si>
  <si>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</si>
  <si>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</si>
  <si>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</si>
  <si>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</si>
  <si>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</si>
  <si>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</si>
  <si>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</si>
  <si>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</si>
  <si>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</si>
  <si>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</si>
  <si>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</si>
  <si>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</si>
  <si>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</si>
  <si>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</si>
  <si>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</si>
  <si>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</si>
  <si>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</si>
  <si>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</si>
  <si>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</si>
  <si>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</si>
  <si>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</si>
  <si>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</si>
  <si>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</si>
  <si>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</si>
  <si>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</si>
  <si>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</si>
  <si>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</si>
  <si>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</si>
  <si>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</si>
  <si>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</si>
  <si>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</si>
  <si>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</si>
  <si>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</si>
  <si>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</si>
  <si>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</si>
  <si>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</si>
  <si>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</si>
  <si>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</si>
  <si>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</si>
  <si>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</si>
  <si>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</si>
  <si>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</si>
  <si>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</si>
  <si>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</si>
  <si>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</si>
  <si>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</si>
  <si>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</si>
  <si>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</si>
  <si>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</si>
  <si>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</si>
  <si>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</si>
  <si>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</si>
  <si>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</si>
  <si>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</si>
  <si>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</si>
  <si>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</si>
  <si>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</si>
  <si>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</si>
  <si>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</si>
  <si>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</si>
  <si>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</si>
  <si>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</si>
  <si>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</si>
  <si>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</si>
  <si>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</si>
  <si>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</si>
  <si>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</si>
  <si>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</si>
  <si>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</si>
  <si>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</si>
  <si>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</si>
  <si>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</si>
  <si>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</si>
  <si>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</si>
  <si>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</si>
  <si>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</si>
  <si>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</si>
  <si>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</si>
  <si>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</si>
  <si>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</si>
  <si>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</si>
  <si>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</si>
  <si>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</si>
  <si>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</si>
  <si>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</si>
  <si>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</si>
  <si>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</si>
  <si>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</si>
  <si>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</si>
  <si>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</si>
  <si>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</si>
  <si>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</si>
  <si>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</si>
  <si>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</si>
  <si>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</si>
  <si>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</si>
  <si>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</si>
  <si>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</si>
  <si>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</si>
  <si>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</si>
  <si>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</si>
  <si>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</si>
  <si>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</si>
  <si>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</si>
  <si>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</si>
  <si>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</si>
  <si>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</si>
  <si>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</si>
  <si>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</si>
  <si>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</si>
  <si>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</si>
  <si>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</si>
  <si>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</si>
  <si>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</si>
  <si>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</si>
  <si>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</si>
  <si>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</si>
  <si>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</si>
  <si>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</si>
  <si>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</si>
  <si>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</si>
  <si>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</si>
  <si>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</si>
  <si>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</si>
  <si>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</si>
  <si>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</si>
  <si>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</si>
  <si>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</si>
  <si>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</si>
  <si>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</si>
  <si>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</si>
  <si>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</si>
  <si>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</si>
  <si>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</si>
  <si>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</si>
  <si>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</si>
  <si>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</si>
  <si>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</si>
  <si>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</si>
  <si>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</si>
  <si>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</si>
  <si>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</si>
  <si>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</si>
  <si>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</si>
  <si>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</si>
  <si>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</si>
  <si>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</si>
  <si>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</si>
  <si>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</si>
  <si>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</si>
  <si>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</si>
  <si>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</si>
  <si>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</si>
  <si>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</si>
  <si>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</si>
  <si>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</si>
  <si>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</si>
  <si>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</si>
  <si>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</si>
  <si>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</si>
  <si>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</si>
  <si>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</si>
  <si>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</si>
  <si>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</si>
  <si>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</si>
  <si>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</si>
  <si>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</si>
  <si>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</si>
  <si>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</si>
  <si>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</si>
  <si>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</si>
  <si>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</si>
  <si>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</si>
  <si>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</si>
  <si>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</si>
  <si>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</si>
  <si>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</si>
  <si>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</si>
  <si>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</si>
  <si>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</si>
  <si>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</si>
  <si>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</si>
  <si>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</si>
  <si>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</si>
  <si>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</si>
  <si>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</si>
  <si>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</si>
  <si>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</si>
  <si>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</si>
  <si>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</si>
  <si>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</si>
  <si>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</si>
  <si>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</si>
  <si>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</si>
  <si>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</si>
  <si>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</si>
  <si>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</si>
  <si>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</si>
  <si>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</si>
  <si>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</si>
  <si>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</si>
  <si>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</si>
  <si>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</si>
  <si>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</si>
  <si>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</si>
  <si>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</si>
  <si>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</si>
  <si>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</si>
  <si>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</si>
  <si>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</si>
  <si>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</si>
  <si>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</si>
  <si>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</si>
  <si>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</si>
  <si>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</si>
  <si>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</si>
  <si>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</si>
  <si>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</si>
  <si>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</si>
  <si>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</si>
  <si>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</si>
  <si>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</si>
  <si>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</si>
  <si>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</si>
  <si>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</si>
  <si>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</si>
  <si>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</si>
  <si>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</si>
  <si>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</si>
  <si>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</si>
  <si>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</si>
  <si>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</si>
  <si>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</si>
  <si>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</si>
  <si>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</si>
  <si>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</si>
  <si>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</si>
  <si>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</si>
  <si>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</si>
  <si>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</si>
  <si>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</si>
  <si>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</si>
  <si>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</si>
  <si>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</si>
  <si>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</si>
  <si>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</si>
  <si>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</si>
  <si>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</si>
  <si>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</si>
  <si>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</si>
  <si>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</si>
  <si>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</si>
  <si>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</si>
  <si>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</si>
  <si>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</si>
  <si>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</si>
  <si>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</si>
  <si>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</si>
  <si>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</si>
  <si>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</si>
  <si>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</si>
  <si>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</si>
  <si>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</si>
  <si>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</si>
  <si>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</si>
  <si>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</si>
  <si>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</si>
  <si>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</si>
  <si>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</si>
  <si>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</si>
  <si>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</si>
  <si>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</si>
  <si>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</si>
  <si>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</si>
  <si>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</si>
  <si>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</si>
  <si>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</si>
  <si>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</si>
  <si>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</si>
  <si>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</si>
  <si>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</si>
  <si>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</si>
  <si>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</si>
  <si>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</si>
  <si>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</si>
  <si>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</si>
  <si>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</si>
  <si>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</si>
  <si>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</si>
  <si>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</si>
  <si>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</si>
  <si>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</si>
  <si>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</si>
  <si>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</si>
  <si>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</si>
  <si>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</si>
  <si>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</si>
  <si>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</si>
  <si>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</si>
  <si>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</si>
  <si>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</si>
  <si>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</si>
  <si>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</si>
  <si>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</si>
  <si>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</si>
  <si>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</si>
  <si>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</si>
  <si>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</si>
  <si>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</si>
  <si>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</si>
  <si>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</si>
  <si>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</si>
  <si>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</si>
  <si>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</si>
  <si>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</si>
  <si>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</si>
  <si>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</si>
  <si>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</si>
  <si>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</si>
  <si>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</si>
  <si>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</si>
  <si>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</si>
  <si>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</si>
  <si>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</si>
  <si>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</si>
  <si>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</si>
  <si>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</si>
  <si>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</si>
  <si>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</si>
  <si>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</si>
  <si>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</si>
  <si>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</si>
  <si>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</si>
  <si>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</si>
  <si>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</si>
  <si>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</si>
  <si>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</si>
  <si>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</si>
  <si>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</si>
  <si>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</si>
  <si>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</si>
  <si>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</si>
  <si>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</si>
  <si>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</si>
  <si>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</si>
  <si>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</si>
  <si>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</si>
  <si>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</si>
  <si>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</si>
  <si>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</si>
  <si>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</si>
  <si>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</si>
  <si>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</si>
  <si>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</si>
  <si>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</si>
  <si>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</si>
  <si>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</si>
  <si>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</si>
  <si>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</si>
  <si>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</si>
  <si>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</si>
  <si>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</si>
  <si>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</si>
  <si>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</si>
  <si>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</si>
  <si>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</si>
  <si>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</si>
  <si>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</si>
  <si>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</si>
  <si>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</si>
  <si>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</si>
  <si>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</si>
  <si>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</si>
  <si>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</si>
  <si>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</si>
  <si>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</si>
  <si>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</si>
  <si>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</si>
  <si>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</si>
  <si>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</si>
  <si>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</si>
  <si>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</si>
  <si>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</si>
  <si>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</si>
  <si>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</si>
  <si>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</si>
  <si>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</si>
  <si>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</si>
  <si>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</si>
  <si>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</si>
  <si>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</si>
  <si>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</si>
  <si>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</si>
  <si>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</si>
  <si>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</si>
  <si>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</si>
  <si>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</si>
  <si>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</si>
  <si>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</si>
  <si>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</si>
  <si>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</si>
  <si>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</si>
  <si>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</si>
  <si>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</si>
  <si>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</si>
  <si>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</si>
  <si>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</si>
  <si>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</si>
  <si>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</si>
  <si>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</si>
  <si>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</si>
  <si>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</si>
  <si>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</si>
  <si>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</si>
  <si>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</si>
  <si>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</si>
  <si>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</si>
  <si>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</si>
  <si>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</si>
  <si>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</si>
  <si>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</si>
  <si>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</si>
  <si>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</si>
  <si>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</si>
  <si>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</si>
  <si>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</si>
  <si>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</si>
  <si>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</si>
  <si>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</si>
  <si>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</si>
  <si>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</si>
  <si>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</si>
  <si>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</si>
  <si>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</si>
  <si>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</si>
  <si>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</si>
  <si>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</si>
  <si>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</si>
  <si>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</si>
  <si>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</si>
  <si>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</si>
  <si>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</si>
  <si>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</si>
  <si>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</si>
  <si>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</si>
  <si>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</si>
  <si>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</si>
  <si>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</si>
  <si>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</si>
  <si>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</si>
  <si>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</si>
  <si>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</si>
  <si>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</si>
  <si>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</si>
  <si>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</si>
  <si>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</si>
  <si>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</si>
  <si>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</si>
  <si>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</si>
  <si>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</si>
  <si>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</si>
  <si>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</si>
  <si>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</si>
  <si>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</si>
  <si>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</si>
  <si>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</si>
  <si>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</si>
  <si>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</si>
  <si>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</si>
  <si>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</si>
  <si>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</si>
  <si>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</si>
  <si>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</si>
  <si>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</si>
  <si>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</si>
  <si>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</si>
  <si>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</si>
  <si>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</si>
  <si>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</si>
  <si>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</si>
  <si>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</si>
  <si>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</si>
  <si>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</si>
  <si>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</si>
  <si>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</si>
  <si>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</si>
  <si>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</si>
  <si>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</si>
  <si>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</si>
  <si>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</si>
  <si>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</si>
  <si>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</si>
  <si>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</si>
  <si>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</si>
  <si>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</si>
  <si>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</si>
  <si>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</si>
  <si>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</si>
  <si>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</si>
  <si>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</si>
  <si>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</si>
  <si>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</si>
  <si>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</si>
  <si>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</si>
  <si>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</si>
  <si>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</si>
  <si>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</si>
  <si>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</si>
  <si>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</si>
  <si>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</si>
  <si>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</si>
  <si>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</si>
  <si>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</si>
  <si>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</si>
  <si>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</si>
  <si>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</si>
  <si>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</si>
  <si>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</si>
  <si>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</si>
  <si>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</si>
  <si>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</si>
  <si>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</si>
  <si>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</si>
  <si>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</si>
  <si>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</si>
  <si>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</si>
  <si>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</si>
  <si>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</si>
  <si>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</si>
  <si>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</si>
  <si>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</si>
  <si>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</si>
  <si>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</si>
  <si>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</si>
  <si>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</si>
  <si>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</si>
  <si>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</si>
  <si>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</si>
  <si>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</si>
  <si>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</si>
  <si>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</si>
  <si>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</si>
  <si>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</si>
  <si>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</si>
  <si>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</si>
  <si>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</si>
  <si>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</si>
  <si>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</si>
  <si>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</si>
  <si>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</si>
  <si>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</si>
  <si>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</si>
  <si>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</si>
  <si>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</si>
  <si>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</si>
  <si>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</si>
  <si>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</si>
  <si>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</si>
  <si>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</si>
  <si>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</si>
  <si>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</si>
  <si>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</si>
  <si>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</si>
  <si>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</si>
  <si>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</si>
  <si>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</si>
  <si>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</si>
  <si>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</si>
  <si>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</si>
  <si>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</si>
  <si>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</si>
  <si>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</si>
  <si>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</si>
  <si>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</si>
  <si>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</si>
  <si>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</si>
  <si>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</si>
  <si>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</si>
  <si>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</si>
  <si>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</si>
  <si>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</si>
  <si>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</si>
  <si>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</si>
  <si>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</si>
  <si>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</si>
  <si>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</si>
  <si>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</si>
  <si>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</si>
  <si>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</si>
  <si>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</si>
  <si>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</si>
  <si>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</si>
  <si>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</si>
  <si>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</si>
  <si>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</si>
  <si>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</si>
  <si>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</si>
  <si>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</si>
  <si>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</si>
  <si>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</si>
  <si>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</si>
  <si>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</si>
  <si>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</si>
  <si>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</si>
  <si>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</si>
  <si>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</si>
  <si>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</si>
  <si>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</si>
  <si>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</si>
  <si>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</si>
  <si>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</si>
  <si>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</si>
  <si>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</si>
  <si>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</si>
  <si>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</si>
  <si>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</si>
  <si>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</si>
  <si>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</si>
  <si>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</si>
  <si>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</si>
  <si>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</si>
  <si>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</si>
  <si>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</si>
  <si>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</si>
  <si>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</si>
  <si>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</si>
  <si>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</si>
  <si>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</si>
  <si>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</si>
  <si>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</si>
  <si>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</si>
  <si>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</si>
  <si>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</si>
  <si>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</si>
  <si>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</si>
  <si>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</si>
  <si>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</si>
  <si>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</si>
  <si>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</si>
  <si>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</si>
  <si>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</si>
  <si>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</si>
  <si>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</si>
  <si>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</si>
  <si>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</si>
  <si>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</si>
  <si>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</si>
  <si>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</si>
  <si>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</si>
  <si>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</si>
  <si>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</si>
  <si>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</si>
  <si>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</si>
  <si>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</si>
  <si>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</si>
  <si>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</si>
  <si>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</si>
  <si>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</si>
  <si>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</si>
  <si>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</si>
  <si>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</si>
  <si>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</si>
  <si>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</si>
  <si>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</si>
  <si>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</si>
  <si>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</si>
  <si>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</si>
  <si>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</si>
  <si>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</si>
  <si>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</si>
  <si>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</si>
  <si>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</si>
  <si>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</si>
  <si>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</si>
  <si>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</si>
  <si>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</si>
  <si>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</si>
  <si>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</si>
  <si>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</si>
  <si>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</si>
  <si>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</si>
  <si>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</si>
  <si>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</si>
  <si>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</si>
  <si>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</si>
  <si>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</si>
  <si>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</si>
  <si>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</si>
  <si>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</si>
  <si>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</si>
  <si>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</si>
  <si>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</si>
  <si>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</si>
  <si>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</si>
  <si>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</si>
  <si>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</si>
  <si>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</si>
  <si>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</si>
  <si>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</si>
  <si>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</si>
  <si>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</si>
  <si>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</si>
  <si>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</si>
  <si>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</si>
  <si>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</si>
  <si>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</si>
  <si>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</si>
  <si>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</si>
  <si>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</si>
  <si>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</si>
  <si>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</si>
  <si>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</si>
  <si>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</si>
  <si>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</si>
  <si>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</si>
  <si>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</si>
  <si>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</si>
  <si>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</si>
  <si>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</si>
  <si>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</si>
  <si>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</si>
  <si>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</si>
  <si>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</si>
  <si>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</si>
  <si>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</si>
  <si>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</si>
  <si>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</si>
  <si>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</si>
  <si>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</si>
  <si>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</si>
  <si>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</si>
  <si>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</si>
  <si>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</si>
  <si>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</si>
  <si>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</si>
  <si>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</si>
  <si>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</si>
  <si>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</si>
  <si>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</si>
  <si>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</si>
  <si>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</si>
  <si>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</si>
  <si>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</si>
  <si>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</si>
  <si>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</si>
  <si>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</si>
  <si>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</si>
  <si>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</si>
  <si>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</si>
  <si>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</si>
  <si>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</si>
  <si>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</si>
  <si>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</si>
  <si>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</si>
  <si>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</si>
  <si>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</si>
  <si>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</si>
  <si>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</si>
  <si>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</si>
  <si>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</si>
  <si>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</si>
  <si>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</si>
  <si>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</si>
  <si>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</si>
  <si>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</si>
  <si>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</si>
  <si>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</si>
  <si>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</si>
  <si>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</si>
  <si>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</si>
  <si>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</si>
  <si>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</si>
  <si>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</si>
  <si>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</si>
  <si>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</si>
  <si>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</si>
  <si>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</si>
  <si>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</si>
  <si>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</si>
  <si>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</si>
  <si>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</si>
  <si>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</si>
  <si>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</si>
  <si>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</si>
  <si>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</si>
  <si>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</si>
  <si>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</si>
  <si>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</si>
  <si>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</si>
  <si>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</si>
  <si>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</si>
  <si>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</si>
  <si>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</si>
  <si>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</si>
  <si>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</si>
  <si>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</si>
  <si>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</si>
  <si>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</si>
  <si>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</si>
  <si>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</si>
  <si>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</si>
  <si>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</si>
  <si>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</si>
  <si>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</si>
  <si>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</si>
  <si>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</si>
  <si>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</si>
  <si>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</si>
  <si>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</si>
  <si>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</si>
  <si>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</si>
  <si>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</si>
  <si>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</si>
  <si>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</si>
  <si>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</si>
  <si>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</si>
  <si>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</si>
  <si>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</si>
  <si>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</si>
  <si>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</si>
  <si>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</si>
  <si>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</si>
  <si>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</si>
  <si>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</si>
  <si>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</si>
  <si>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</si>
  <si>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</si>
  <si>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</si>
  <si>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</si>
  <si>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</si>
  <si>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</si>
  <si>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</si>
  <si>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</si>
  <si>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</si>
  <si>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</si>
  <si>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</si>
  <si>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</si>
  <si>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</si>
  <si>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</si>
  <si>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</si>
  <si>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</si>
  <si>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</si>
  <si>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</si>
  <si>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</si>
  <si>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</si>
  <si>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</si>
  <si>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</si>
  <si>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</si>
  <si>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</si>
  <si>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</si>
  <si>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</si>
  <si>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</si>
  <si>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</si>
  <si>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</si>
  <si>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</si>
  <si>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</si>
  <si>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</si>
  <si>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</si>
  <si>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</si>
  <si>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</si>
  <si>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</si>
  <si>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</si>
  <si>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</si>
  <si>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</si>
  <si>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</si>
  <si>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</si>
  <si>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</si>
  <si>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</si>
  <si>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</si>
  <si>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</si>
  <si>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</si>
  <si>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</si>
  <si>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</si>
  <si>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</si>
  <si>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</si>
  <si>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</si>
  <si>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</si>
  <si>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</si>
  <si>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</si>
  <si>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</si>
  <si>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</si>
  <si>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</si>
  <si>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</si>
  <si>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</si>
  <si>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</si>
  <si>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</si>
  <si>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</si>
  <si>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</si>
  <si>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</si>
  <si>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</si>
  <si>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</si>
  <si>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</si>
  <si>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</si>
  <si>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</si>
  <si>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</si>
  <si>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</si>
  <si>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</si>
  <si>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</si>
  <si>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</si>
  <si>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</si>
  <si>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</si>
  <si>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</si>
  <si>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</si>
  <si>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</si>
  <si>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</si>
  <si>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</si>
  <si>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</si>
  <si>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</si>
  <si>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</si>
  <si>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</si>
  <si>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</si>
  <si>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</si>
  <si>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</si>
  <si>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</si>
  <si>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</si>
  <si>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</si>
  <si>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</si>
  <si>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</si>
  <si>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</si>
  <si>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</si>
  <si>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</si>
  <si>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</si>
  <si>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</si>
  <si>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</si>
  <si>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</si>
  <si>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</si>
  <si>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</si>
  <si>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</si>
  <si>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</si>
  <si>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</si>
  <si>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</si>
  <si>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</si>
  <si>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</si>
  <si>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</si>
  <si>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</si>
  <si>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</si>
  <si>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</si>
  <si>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</si>
  <si>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</si>
  <si>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</si>
  <si>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</si>
  <si>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</si>
  <si>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</si>
  <si>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</si>
  <si>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</si>
  <si>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</si>
  <si>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</si>
  <si>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</si>
  <si>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</si>
  <si>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</si>
  <si>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</si>
  <si>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</si>
  <si>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</si>
  <si>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</si>
  <si>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</si>
  <si>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</si>
  <si>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</si>
  <si>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</si>
  <si>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</si>
  <si>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</si>
  <si>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</si>
  <si>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</si>
  <si>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</si>
  <si>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</si>
  <si>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</si>
  <si>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</si>
  <si>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</si>
  <si>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</si>
  <si>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</si>
  <si>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</si>
  <si>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</si>
  <si>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</si>
  <si>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</si>
  <si>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</si>
  <si>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</si>
  <si>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</si>
  <si>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</si>
  <si>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</si>
  <si>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</si>
  <si>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</si>
  <si>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</si>
  <si>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</si>
  <si>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</si>
  <si>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</si>
  <si>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</si>
  <si>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</si>
  <si>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</si>
  <si>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</si>
  <si>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</si>
  <si>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</si>
  <si>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</si>
  <si>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</si>
  <si>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</si>
  <si>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</si>
  <si>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</si>
  <si>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</si>
  <si>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</si>
  <si>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</si>
  <si>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</si>
  <si>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</si>
  <si>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</si>
  <si>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</si>
  <si>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</si>
  <si>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</si>
  <si>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</si>
  <si>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</si>
  <si>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</si>
  <si>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</si>
  <si>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</si>
  <si>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</si>
  <si>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</si>
  <si>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</si>
  <si>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</si>
  <si>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</si>
  <si>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</si>
  <si>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</si>
  <si>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</si>
  <si>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</si>
  <si>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</si>
  <si>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</si>
  <si>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</si>
  <si>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</si>
  <si>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</si>
  <si>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</si>
  <si>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</si>
  <si>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</si>
  <si>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</si>
  <si>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</si>
  <si>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</si>
  <si>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</si>
  <si>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</si>
  <si>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</si>
  <si>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</si>
  <si>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</si>
  <si>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</si>
  <si>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</si>
  <si>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</si>
  <si>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</si>
  <si>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</si>
  <si>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</si>
  <si>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</si>
  <si>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</si>
  <si>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</si>
  <si>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</si>
  <si>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</si>
  <si>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</si>
  <si>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</si>
  <si>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</si>
  <si>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</si>
  <si>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</si>
  <si>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</si>
  <si>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</si>
  <si>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</si>
  <si>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</si>
  <si>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</si>
  <si>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</si>
  <si>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</si>
  <si>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</si>
  <si>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</si>
  <si>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</si>
  <si>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</si>
  <si>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</si>
  <si>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</si>
  <si>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</si>
  <si>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</si>
  <si>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</si>
  <si>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</si>
  <si>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</si>
  <si>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</si>
  <si>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</si>
  <si>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</si>
  <si>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</si>
  <si>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</si>
  <si>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</si>
  <si>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</si>
  <si>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</si>
  <si>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</si>
  <si>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</si>
  <si>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</si>
  <si>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</si>
  <si>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</si>
  <si>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</si>
  <si>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</si>
  <si>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</si>
  <si>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</si>
  <si>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</si>
  <si>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</si>
  <si>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</si>
  <si>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</si>
  <si>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</si>
  <si>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</si>
  <si>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</si>
  <si>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</si>
  <si>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</si>
  <si>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</si>
  <si>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</si>
  <si>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</si>
  <si>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</si>
  <si>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</si>
  <si>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</si>
  <si>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</si>
  <si>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</si>
  <si>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</si>
  <si>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</si>
  <si>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</si>
  <si>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</si>
  <si>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</si>
  <si>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</si>
  <si>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</si>
  <si>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</si>
  <si>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</si>
  <si>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</si>
  <si>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</si>
  <si>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</si>
  <si>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</si>
  <si>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</si>
  <si>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</si>
  <si>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</si>
  <si>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</si>
  <si>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</si>
  <si>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</si>
  <si>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</si>
  <si>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</si>
  <si>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</si>
  <si>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</si>
  <si>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</si>
  <si>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</si>
  <si>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</si>
  <si>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</si>
  <si>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</si>
  <si>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</si>
  <si>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</si>
  <si>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</si>
  <si>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</si>
  <si>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</si>
  <si>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</si>
  <si>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</si>
  <si>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</si>
  <si>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</si>
  <si>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</si>
  <si>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</si>
  <si>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</si>
  <si>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</si>
  <si>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</si>
  <si>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</si>
  <si>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</si>
  <si>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</si>
  <si>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</si>
  <si>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</si>
  <si>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</si>
  <si>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</si>
  <si>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</si>
  <si>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</si>
  <si>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</si>
  <si>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</si>
  <si>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</si>
  <si>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</si>
  <si>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</si>
  <si>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</si>
  <si>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</si>
  <si>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</si>
  <si>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</si>
  <si>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</si>
  <si>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</si>
  <si>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</si>
  <si>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</si>
  <si>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</si>
  <si>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</si>
  <si>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</si>
  <si>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</si>
  <si>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</si>
  <si>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</si>
  <si>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</si>
  <si>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</si>
  <si>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</si>
  <si>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</si>
  <si>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</si>
  <si>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</si>
  <si>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</si>
  <si>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</si>
  <si>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</si>
  <si>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</si>
  <si>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</si>
  <si>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</si>
  <si>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</si>
  <si>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</si>
  <si>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</si>
  <si>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</si>
  <si>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</si>
  <si>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</si>
  <si>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</si>
  <si>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</si>
  <si>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</si>
  <si>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</si>
  <si>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</si>
  <si>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</si>
  <si>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</si>
  <si>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</si>
  <si>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</si>
  <si>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</si>
  <si>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</si>
  <si>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</si>
  <si>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</si>
  <si>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</si>
  <si>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</si>
  <si>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</si>
  <si>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</si>
  <si>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</si>
  <si>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</si>
  <si>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</si>
  <si>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</si>
  <si>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</si>
  <si>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</si>
  <si>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</si>
  <si>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</si>
  <si>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</si>
  <si>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</si>
  <si>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</si>
  <si>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</si>
  <si>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</si>
  <si>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</si>
  <si>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</si>
  <si>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</si>
  <si>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</si>
  <si>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</si>
  <si>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</si>
  <si>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</si>
  <si>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</si>
  <si>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</si>
  <si>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</si>
  <si>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</si>
  <si>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</si>
  <si>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</si>
  <si>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</si>
  <si>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</si>
  <si>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</si>
  <si>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</si>
  <si>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</si>
  <si>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</si>
  <si>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</si>
  <si>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</si>
  <si>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</si>
  <si>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</si>
  <si>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</si>
  <si>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</si>
  <si>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</si>
  <si>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</si>
  <si>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</si>
  <si>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</si>
  <si>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</si>
  <si>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</si>
  <si>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</si>
  <si>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</si>
  <si>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</si>
  <si>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</si>
  <si>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</si>
  <si>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</si>
  <si>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</si>
  <si>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</si>
  <si>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</si>
  <si>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</si>
  <si>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</si>
  <si>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</si>
  <si>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</si>
  <si>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</si>
  <si>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</si>
  <si>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</si>
  <si>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</si>
  <si>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</si>
  <si>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</si>
  <si>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</si>
  <si>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</si>
  <si>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</si>
  <si>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</si>
  <si>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</si>
  <si>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</si>
  <si>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</si>
  <si>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</si>
  <si>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</si>
  <si>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</si>
  <si>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</si>
  <si>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</si>
  <si>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</si>
  <si>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</si>
  <si>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</si>
  <si>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</si>
  <si>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</si>
  <si>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</si>
  <si>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</si>
  <si>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</si>
  <si>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</si>
  <si>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</si>
  <si>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</si>
  <si>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</si>
  <si>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</si>
  <si>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</si>
  <si>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</si>
  <si>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</si>
  <si>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</si>
  <si>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</si>
  <si>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</si>
  <si>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</si>
  <si>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</si>
  <si>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</si>
  <si>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</si>
  <si>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</si>
  <si>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</si>
  <si>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</si>
  <si>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</si>
  <si>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</si>
  <si>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</si>
  <si>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</si>
  <si>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</si>
  <si>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</si>
  <si>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</si>
  <si>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</si>
  <si>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</si>
  <si>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</si>
  <si>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</si>
  <si>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</si>
  <si>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</si>
  <si>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</si>
  <si>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</si>
  <si>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</si>
  <si>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</si>
  <si>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</si>
  <si>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</si>
  <si>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</si>
  <si>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</si>
  <si>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</si>
  <si>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</si>
  <si>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</si>
  <si>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</si>
  <si>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</si>
  <si>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</si>
  <si>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</si>
  <si>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</si>
  <si>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</si>
  <si>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</si>
  <si>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</si>
  <si>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</si>
  <si>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</si>
  <si>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</si>
  <si>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</si>
  <si>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</si>
  <si>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</si>
  <si>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</si>
  <si>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</si>
  <si>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</si>
  <si>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</si>
  <si>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</si>
  <si>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</si>
  <si>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</si>
  <si>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</si>
  <si>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</si>
  <si>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</si>
  <si>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</si>
  <si>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</si>
  <si>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</si>
  <si>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</si>
  <si>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</si>
  <si>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</si>
  <si>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</si>
  <si>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</si>
  <si>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</si>
  <si>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</si>
  <si>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</si>
  <si>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</si>
  <si>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</si>
  <si>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</si>
  <si>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</si>
  <si>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</si>
  <si>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</si>
  <si>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</si>
  <si>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</si>
  <si>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</si>
  <si>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</si>
  <si>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</si>
  <si>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</si>
  <si>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</si>
  <si>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</si>
  <si>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</si>
  <si>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</si>
  <si>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</si>
  <si>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</si>
  <si>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</si>
  <si>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</si>
  <si>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</si>
  <si>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</si>
  <si>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</si>
  <si>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</si>
  <si>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</si>
  <si>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</si>
  <si>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</si>
  <si>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</si>
  <si>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</si>
  <si>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</si>
  <si>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</si>
  <si>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</si>
  <si>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</si>
  <si>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</si>
  <si>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</si>
  <si>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</si>
  <si>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</si>
  <si>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</si>
  <si>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</si>
  <si>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</si>
  <si>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</si>
  <si>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</si>
  <si>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</si>
  <si>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</si>
  <si>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</si>
  <si>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</si>
  <si>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</si>
  <si>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</si>
  <si>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</si>
  <si>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</si>
  <si>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</si>
  <si>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</si>
  <si>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</si>
  <si>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</si>
  <si>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</si>
  <si>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</si>
  <si>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</si>
  <si>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</si>
  <si>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</si>
  <si>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</si>
  <si>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</si>
  <si>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</si>
  <si>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</si>
  <si>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</si>
  <si>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</si>
  <si>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</si>
  <si>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</si>
  <si>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</si>
  <si>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</si>
  <si>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</si>
  <si>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</si>
  <si>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</si>
  <si>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</si>
  <si>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</si>
  <si>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</si>
  <si>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</si>
  <si>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</si>
  <si>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</si>
  <si>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</si>
  <si>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</si>
  <si>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</si>
  <si>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</si>
  <si>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</si>
  <si>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</si>
  <si>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</si>
  <si>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</si>
  <si>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</si>
  <si>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</si>
  <si>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</si>
  <si>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</si>
  <si>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</si>
  <si>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</si>
  <si>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</si>
  <si>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</si>
  <si>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</si>
  <si>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</si>
  <si>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</si>
  <si>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</si>
  <si>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</si>
  <si>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</si>
  <si>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</si>
  <si>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</si>
  <si>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</si>
  <si>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</si>
  <si>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</si>
  <si>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</si>
  <si>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</si>
  <si>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</si>
  <si>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</si>
  <si>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</si>
  <si>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</si>
  <si>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</si>
  <si>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</si>
  <si>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</si>
  <si>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</si>
  <si>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</si>
  <si>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</si>
  <si>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</si>
  <si>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</si>
  <si>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</si>
  <si>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</si>
  <si>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</si>
  <si>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</si>
  <si>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</si>
  <si>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</si>
  <si>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</si>
  <si>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</si>
  <si>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</si>
  <si>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</si>
  <si>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</si>
  <si>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</si>
  <si>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</si>
  <si>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</si>
  <si>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</si>
  <si>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</si>
  <si>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</si>
  <si>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</si>
  <si>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</si>
  <si>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</si>
  <si>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</si>
  <si>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</si>
  <si>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</si>
  <si>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</si>
  <si>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</si>
  <si>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</si>
  <si>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</si>
  <si>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</si>
  <si>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</si>
  <si>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</si>
  <si>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</si>
  <si>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</si>
  <si>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</si>
  <si>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</si>
  <si>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</si>
  <si>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</si>
  <si>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</si>
  <si>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</si>
  <si>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</si>
  <si>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</si>
  <si>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</si>
  <si>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</si>
  <si>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</si>
  <si>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</si>
  <si>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</si>
  <si>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</si>
  <si>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</si>
  <si>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</si>
  <si>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</si>
  <si>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</si>
  <si>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</si>
  <si>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</si>
  <si>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</si>
  <si>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</si>
  <si>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</si>
  <si>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</si>
  <si>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</si>
  <si>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</si>
  <si>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</si>
  <si>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</si>
  <si>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</si>
  <si>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</si>
  <si>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</si>
  <si>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</si>
  <si>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</si>
  <si>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</si>
  <si>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</si>
  <si>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</si>
  <si>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</si>
  <si>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</si>
  <si>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</si>
  <si>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</si>
  <si>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</si>
  <si>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</si>
  <si>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</si>
  <si>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</si>
  <si>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</si>
  <si>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</si>
  <si>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</si>
  <si>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</si>
  <si>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</si>
  <si>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</si>
  <si>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</si>
  <si>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</si>
  <si>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</si>
  <si>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</si>
  <si>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</si>
  <si>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</si>
  <si>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</si>
  <si>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</si>
  <si>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</si>
  <si>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</si>
  <si>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</si>
  <si>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</si>
  <si>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</si>
  <si>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</si>
  <si>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</si>
  <si>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</si>
  <si>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</si>
  <si>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</si>
  <si>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</si>
  <si>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</si>
  <si>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</si>
  <si>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</si>
  <si>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</si>
  <si>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</si>
  <si>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</si>
  <si>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</si>
  <si>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</si>
  <si>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</si>
  <si>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</si>
  <si>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</si>
  <si>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</si>
  <si>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</si>
  <si>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</si>
  <si>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</si>
  <si>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</si>
  <si>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</si>
  <si>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</si>
  <si>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</si>
  <si>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</si>
  <si>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</si>
  <si>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</si>
  <si>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</si>
  <si>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</si>
  <si>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</si>
  <si>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</si>
  <si>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</si>
  <si>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</si>
  <si>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</si>
  <si>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</si>
  <si>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</si>
  <si>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</si>
  <si>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</si>
  <si>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</si>
  <si>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</si>
  <si>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</si>
  <si>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</si>
  <si>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</si>
  <si>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</si>
  <si>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</si>
  <si>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</si>
  <si>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</si>
  <si>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</si>
  <si>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</si>
  <si>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</si>
  <si>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</si>
  <si>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</si>
  <si>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</si>
  <si>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</si>
  <si>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</si>
  <si>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</si>
  <si>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</si>
  <si>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</si>
  <si>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</si>
  <si>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</si>
  <si>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</si>
  <si>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</si>
  <si>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</si>
  <si>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</si>
  <si>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</si>
  <si>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</si>
  <si>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</si>
  <si>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</si>
  <si>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</si>
  <si>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</si>
  <si>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</si>
  <si>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</si>
  <si>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</si>
  <si>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</si>
  <si>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</si>
  <si>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</si>
  <si>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</si>
  <si>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</si>
  <si>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</si>
  <si>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</si>
  <si>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</si>
  <si>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</si>
  <si>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</si>
  <si>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</si>
  <si>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</si>
  <si>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</si>
  <si>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</si>
  <si>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</si>
  <si>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</si>
  <si>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</si>
  <si>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</si>
  <si>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</si>
  <si>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</si>
  <si>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</si>
  <si>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</si>
  <si>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</si>
  <si>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</si>
  <si>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</si>
  <si>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</si>
  <si>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</si>
  <si>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</si>
  <si>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</si>
  <si>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</si>
  <si>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</si>
  <si>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</si>
  <si>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</si>
  <si>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</si>
  <si>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</si>
  <si>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</si>
  <si>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</si>
  <si>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</si>
  <si>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</si>
  <si>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</si>
  <si>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</si>
  <si>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</si>
  <si>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</si>
  <si>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</si>
  <si>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</si>
  <si>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</si>
  <si>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</si>
  <si>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</si>
  <si>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</si>
  <si>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</si>
  <si>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</si>
  <si>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</si>
  <si>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</si>
  <si>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</si>
  <si>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</si>
  <si>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</si>
  <si>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</si>
  <si>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</si>
  <si>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</si>
  <si>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</si>
  <si>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</si>
  <si>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</si>
  <si>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</si>
  <si>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</si>
  <si>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</si>
  <si>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</si>
  <si>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</si>
  <si>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</si>
  <si>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</si>
  <si>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</si>
  <si>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</si>
  <si>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</si>
  <si>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</si>
  <si>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</si>
  <si>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</si>
  <si>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</si>
  <si>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</si>
  <si>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</si>
  <si>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</si>
  <si>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</si>
  <si>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</si>
  <si>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</si>
  <si>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</si>
  <si>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</si>
  <si>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</si>
  <si>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</si>
  <si>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</si>
  <si>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</si>
  <si>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</si>
  <si>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</si>
  <si>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</si>
  <si>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</si>
  <si>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</si>
  <si>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</si>
  <si>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</si>
  <si>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</si>
  <si>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</si>
  <si>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</si>
  <si>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</si>
  <si>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</si>
  <si>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</si>
  <si>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</si>
  <si>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</si>
  <si>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</si>
  <si>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</si>
  <si>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</si>
  <si>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</si>
  <si>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</si>
  <si>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</si>
  <si>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</si>
  <si>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</si>
  <si>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</si>
  <si>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</si>
  <si>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</si>
  <si>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</si>
  <si>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</si>
  <si>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</si>
  <si>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</si>
  <si>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</si>
  <si>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</si>
  <si>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</si>
  <si>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</si>
  <si>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</si>
  <si>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</si>
  <si>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</si>
  <si>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</si>
  <si>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</si>
  <si>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</si>
  <si>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</si>
  <si>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</si>
  <si>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</si>
  <si>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</si>
  <si>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</si>
  <si>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</si>
  <si>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</si>
  <si>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</si>
  <si>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</si>
  <si>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</si>
  <si>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</si>
  <si>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</si>
  <si>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</si>
  <si>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</si>
  <si>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</si>
  <si>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</si>
  <si>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</si>
  <si>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</si>
  <si>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</si>
  <si>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</si>
  <si>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</si>
  <si>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</si>
  <si>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</si>
  <si>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</si>
  <si>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</si>
  <si>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</si>
  <si>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</si>
  <si>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</si>
  <si>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</si>
  <si>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</si>
  <si>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</si>
  <si>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</si>
  <si>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</si>
  <si>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</si>
  <si>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</si>
  <si>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</si>
  <si>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</si>
  <si>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</si>
  <si>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</si>
  <si>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</si>
  <si>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</si>
  <si>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</si>
  <si>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</si>
  <si>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</si>
  <si>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</si>
  <si>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</si>
  <si>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</si>
  <si>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</si>
  <si>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</si>
  <si>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</si>
  <si>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</si>
  <si>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</si>
  <si>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</si>
  <si>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</si>
  <si>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</si>
  <si>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</si>
  <si>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</si>
  <si>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</si>
  <si>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</si>
  <si>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</si>
  <si>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</si>
  <si>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</si>
  <si>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</si>
  <si>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</si>
  <si>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</si>
  <si>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</si>
  <si>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</si>
  <si>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</si>
  <si>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</si>
  <si>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</si>
  <si>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</si>
  <si>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</si>
  <si>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</si>
  <si>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</si>
  <si>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</si>
  <si>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</si>
  <si>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</si>
  <si>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</si>
  <si>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</si>
  <si>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</si>
  <si>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</si>
  <si>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</si>
  <si>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</si>
  <si>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</si>
  <si>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</si>
  <si>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</si>
  <si>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</si>
  <si>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</si>
  <si>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</si>
  <si>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</si>
  <si>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</si>
  <si>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</si>
  <si>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</si>
  <si>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</si>
  <si>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</si>
  <si>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</si>
  <si>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</si>
  <si>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</si>
  <si>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</si>
  <si>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</si>
  <si>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</si>
  <si>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</si>
  <si>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</si>
  <si>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</si>
  <si>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</si>
  <si>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</si>
  <si>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</si>
  <si>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</si>
  <si>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</si>
  <si>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</si>
  <si>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</si>
  <si>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</si>
  <si>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</si>
  <si>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</si>
  <si>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</si>
  <si>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</si>
  <si>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</si>
  <si>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</si>
  <si>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</si>
  <si>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</si>
  <si>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</si>
  <si>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</si>
  <si>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</si>
  <si>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</si>
  <si>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</si>
  <si>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</si>
  <si>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</si>
  <si>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</si>
  <si>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</si>
  <si>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</si>
  <si>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</si>
  <si>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</si>
  <si>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</si>
  <si>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</si>
  <si>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</si>
  <si>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</si>
  <si>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</si>
  <si>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</si>
  <si>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</si>
  <si>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</si>
  <si>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</si>
  <si>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</si>
  <si>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</si>
  <si>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</si>
  <si>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</si>
  <si>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</si>
  <si>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</si>
  <si>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</si>
  <si>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</si>
  <si>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</si>
  <si>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</si>
  <si>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</si>
  <si>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</si>
  <si>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</si>
  <si>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</si>
  <si>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</si>
  <si>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</si>
  <si>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</si>
  <si>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</si>
  <si>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</si>
  <si>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</si>
  <si>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</si>
  <si>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</si>
  <si>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</si>
  <si>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</si>
  <si>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</si>
  <si>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</si>
  <si>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</si>
  <si>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</si>
  <si>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</si>
  <si>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</si>
  <si>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</si>
  <si>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</si>
  <si>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</si>
  <si>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</si>
  <si>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</si>
  <si>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</si>
  <si>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</si>
  <si>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</si>
  <si>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</si>
  <si>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</si>
  <si>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</si>
  <si>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</si>
  <si>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</si>
  <si>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</si>
  <si>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</si>
  <si>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</si>
  <si>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</si>
  <si>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</si>
  <si>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</si>
  <si>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</si>
  <si>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</si>
  <si>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</si>
  <si>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</si>
  <si>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</si>
  <si>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</si>
  <si>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</si>
  <si>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</si>
  <si>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</si>
  <si>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</si>
  <si>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</si>
  <si>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</si>
  <si>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</si>
  <si>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</si>
  <si>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</si>
  <si>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</si>
  <si>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</si>
  <si>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</si>
  <si>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</si>
  <si>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</si>
  <si>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</si>
  <si>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</si>
  <si>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</si>
  <si>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</si>
  <si>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</si>
  <si>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</si>
  <si>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</si>
  <si>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</si>
  <si>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</si>
  <si>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</si>
  <si>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</si>
  <si>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</si>
  <si>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</si>
  <si>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</si>
  <si>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</si>
  <si>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</si>
  <si>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</si>
  <si>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</si>
  <si>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</si>
  <si>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</si>
  <si>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</si>
  <si>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</si>
  <si>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</si>
  <si>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</si>
  <si>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</si>
  <si>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</si>
  <si>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</si>
  <si>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</si>
  <si>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</si>
  <si>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</si>
  <si>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</si>
  <si>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</si>
  <si>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</si>
  <si>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</si>
  <si>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</si>
  <si>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</si>
  <si>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</si>
  <si>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</si>
  <si>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</si>
  <si>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</si>
  <si>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</si>
  <si>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</si>
  <si>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</si>
  <si>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</si>
  <si>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</si>
  <si>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</si>
  <si>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</si>
  <si>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</si>
  <si>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</si>
  <si>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</si>
  <si>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</si>
  <si>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</si>
  <si>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</si>
  <si>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</si>
  <si>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</si>
  <si>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</si>
  <si>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</si>
  <si>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</si>
  <si>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</si>
  <si>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</si>
  <si>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</si>
  <si>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</si>
  <si>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</si>
  <si>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</si>
  <si>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</si>
  <si>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</si>
  <si>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</si>
  <si>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</si>
  <si>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</si>
  <si>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</si>
  <si>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</si>
  <si>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</si>
  <si>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</si>
  <si>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</si>
  <si>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</si>
  <si>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</si>
  <si>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</si>
  <si>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</si>
  <si>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</si>
  <si>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</si>
  <si>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</si>
  <si>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</si>
  <si>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</si>
  <si>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</si>
  <si>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</si>
  <si>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</si>
  <si>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</si>
  <si>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</si>
  <si>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</si>
  <si>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</si>
  <si>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</si>
  <si>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</si>
  <si>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</si>
  <si>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</si>
  <si>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</si>
  <si>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</si>
  <si>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</si>
  <si>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</si>
  <si>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</si>
  <si>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</si>
  <si>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</si>
  <si>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</si>
  <si>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</si>
  <si>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</si>
  <si>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</si>
  <si>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</si>
  <si>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</si>
  <si>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</si>
  <si>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</si>
  <si>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</si>
  <si>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</si>
  <si>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</si>
  <si>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</si>
  <si>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</si>
  <si>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</si>
  <si>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</si>
  <si>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</si>
  <si>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</si>
  <si>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</si>
  <si>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</si>
  <si>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</si>
  <si>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</si>
  <si>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</si>
  <si>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</si>
  <si>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</si>
  <si>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</si>
  <si>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</si>
  <si>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</si>
  <si>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</si>
  <si>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</si>
  <si>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</si>
  <si>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</si>
  <si>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</si>
  <si>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</si>
  <si>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</si>
  <si>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</si>
  <si>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</si>
  <si>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</si>
  <si>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</si>
  <si>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</si>
  <si>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</si>
  <si>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</si>
  <si>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</si>
  <si>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</si>
  <si>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</si>
  <si>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</si>
  <si>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</si>
  <si>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</si>
  <si>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</si>
  <si>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</si>
  <si>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</si>
  <si>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</si>
  <si>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</si>
  <si>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</si>
  <si>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</si>
  <si>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</si>
  <si>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</si>
  <si>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</si>
  <si>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</si>
  <si>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</si>
  <si>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</si>
  <si>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</si>
  <si>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</si>
  <si>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</si>
  <si>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</si>
  <si>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</si>
  <si>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</si>
  <si>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</si>
  <si>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</si>
  <si>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</si>
  <si>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</si>
  <si>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</si>
  <si>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</si>
  <si>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</si>
  <si>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</si>
  <si>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</si>
  <si>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</si>
  <si>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</si>
  <si>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</si>
  <si>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</si>
  <si>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</si>
  <si>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</si>
  <si>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</si>
  <si>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</si>
  <si>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</si>
  <si>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</si>
  <si>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</si>
  <si>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</si>
  <si>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</si>
  <si>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</si>
  <si>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</si>
  <si>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</si>
  <si>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</si>
  <si>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</si>
  <si>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</si>
  <si>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</si>
  <si>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</si>
  <si>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</si>
  <si>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</si>
  <si>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</si>
  <si>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</si>
  <si>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</si>
  <si>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</si>
  <si>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</si>
  <si>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</si>
  <si>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</si>
  <si>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</si>
  <si>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</si>
  <si>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</si>
  <si>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</si>
  <si>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</si>
  <si>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</si>
  <si>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</si>
  <si>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</si>
  <si>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</si>
  <si>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</si>
  <si>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</si>
  <si>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</si>
  <si>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</si>
  <si>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</si>
  <si>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</si>
  <si>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</si>
  <si>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</si>
  <si>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</si>
  <si>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</si>
  <si>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</si>
  <si>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</si>
  <si>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</si>
  <si>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</si>
  <si>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</si>
  <si>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</si>
  <si>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</si>
  <si>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</si>
  <si>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</si>
  <si>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</si>
  <si>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</si>
  <si>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</si>
  <si>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</si>
  <si>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</si>
  <si>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</si>
  <si>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</si>
  <si>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</si>
  <si>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</si>
  <si>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</si>
  <si>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</si>
  <si>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</si>
  <si>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</si>
  <si>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</si>
  <si>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</si>
  <si>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</si>
  <si>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</si>
  <si>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</si>
  <si>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</si>
  <si>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</si>
  <si>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</si>
  <si>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</si>
  <si>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</si>
  <si>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</si>
  <si>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</si>
  <si>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</si>
  <si>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</si>
  <si>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</si>
  <si>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</si>
  <si>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</si>
  <si>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</si>
  <si>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</si>
  <si>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</si>
  <si>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</si>
  <si>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</si>
  <si>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</si>
  <si>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</si>
  <si>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</si>
  <si>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</si>
  <si>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</si>
  <si>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</si>
  <si>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</si>
  <si>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</si>
  <si>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</si>
  <si>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</si>
  <si>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</si>
  <si>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</si>
  <si>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</si>
  <si>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</si>
  <si>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</si>
  <si>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</si>
  <si>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</si>
  <si>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</si>
  <si>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</si>
  <si>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</si>
  <si>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</si>
  <si>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</si>
  <si>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</si>
  <si>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</si>
  <si>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</si>
  <si>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</si>
  <si>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</si>
  <si>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</si>
  <si>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</si>
  <si>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</si>
  <si>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</si>
  <si>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</si>
  <si>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</si>
  <si>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</si>
  <si>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</si>
  <si>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</si>
  <si>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</si>
  <si>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</si>
  <si>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</si>
  <si>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</si>
  <si>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</si>
  <si>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</si>
  <si>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</si>
  <si>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</si>
  <si>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</si>
  <si>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</si>
  <si>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</si>
  <si>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</si>
  <si>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</si>
  <si>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</si>
  <si>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</si>
  <si>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</si>
  <si>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</si>
  <si>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</si>
  <si>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</si>
  <si>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</si>
  <si>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</si>
  <si>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</si>
  <si>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</si>
  <si>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</si>
  <si>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</si>
  <si>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</si>
  <si>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</si>
  <si>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</si>
  <si>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</si>
  <si>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</si>
  <si>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</si>
  <si>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</si>
  <si>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</si>
  <si>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</si>
  <si>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</si>
  <si>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</si>
  <si>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</si>
  <si>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</si>
  <si>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</si>
  <si>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</si>
  <si>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</si>
  <si>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</si>
  <si>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</si>
  <si>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</si>
  <si>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</si>
  <si>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</si>
  <si>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</si>
  <si>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</si>
  <si>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</si>
  <si>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</si>
  <si>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</si>
  <si>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</si>
  <si>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</si>
  <si>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</si>
  <si>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</si>
  <si>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</si>
  <si>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</si>
  <si>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</si>
  <si>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</si>
  <si>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</si>
  <si>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</si>
  <si>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</si>
  <si>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</si>
  <si>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</si>
  <si>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</si>
  <si>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</si>
  <si>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</si>
  <si>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</si>
  <si>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</si>
  <si>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</si>
  <si>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</si>
  <si>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</si>
  <si>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</si>
  <si>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</si>
  <si>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</si>
  <si>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</si>
  <si>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</si>
  <si>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</si>
  <si>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</si>
  <si>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</si>
  <si>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</si>
  <si>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</si>
  <si>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</si>
  <si>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</si>
  <si>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</si>
  <si>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</si>
  <si>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</si>
  <si>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</si>
  <si>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</si>
  <si>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</si>
  <si>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</si>
  <si>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</si>
  <si>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</si>
  <si>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</si>
  <si>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</si>
  <si>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</si>
  <si>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</si>
  <si>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</si>
  <si>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</si>
  <si>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</si>
  <si>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</si>
  <si>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</si>
  <si>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</si>
  <si>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</si>
  <si>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</si>
  <si>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</si>
  <si>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</si>
  <si>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</si>
  <si>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</si>
  <si>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</si>
  <si>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</si>
  <si>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</si>
  <si>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</si>
  <si>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</si>
  <si>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</si>
  <si>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</si>
  <si>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</si>
  <si>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</si>
  <si>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</si>
  <si>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</si>
  <si>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</si>
  <si>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</si>
  <si>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</si>
  <si>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</si>
  <si>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</si>
  <si>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</si>
  <si>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</si>
  <si>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</si>
  <si>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</si>
  <si>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</si>
  <si>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</si>
  <si>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</si>
  <si>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</si>
  <si>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</si>
  <si>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</si>
  <si>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</si>
  <si>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</si>
  <si>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</si>
  <si>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</si>
  <si>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</si>
  <si>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</si>
  <si>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</si>
  <si>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</si>
  <si>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</si>
  <si>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</si>
  <si>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</si>
  <si>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</si>
  <si>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</si>
  <si>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</si>
  <si>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</si>
  <si>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</si>
  <si>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</si>
  <si>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</si>
  <si>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</si>
  <si>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</si>
  <si>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</si>
  <si>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</si>
  <si>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</si>
  <si>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</si>
  <si>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</si>
  <si>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</si>
  <si>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</si>
  <si>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</si>
  <si>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</si>
  <si>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</si>
  <si>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</si>
  <si>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</si>
  <si>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</si>
  <si>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</si>
  <si>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</si>
  <si>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</si>
  <si>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</si>
  <si>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</si>
  <si>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</si>
  <si>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</si>
  <si>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</si>
  <si>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</si>
  <si>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</si>
  <si>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</si>
  <si>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</si>
  <si>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</si>
  <si>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</si>
  <si>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</si>
  <si>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</si>
  <si>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</si>
  <si>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</si>
  <si>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</si>
  <si>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</si>
  <si>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</si>
  <si>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</si>
  <si>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</si>
  <si>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</si>
  <si>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</si>
  <si>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</si>
  <si>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</si>
  <si>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</si>
  <si>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</si>
  <si>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</si>
  <si>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</si>
  <si>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</si>
  <si>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</si>
  <si>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</si>
  <si>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</si>
  <si>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</si>
  <si>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</si>
  <si>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</si>
  <si>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</si>
  <si>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</si>
  <si>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</si>
  <si>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</si>
  <si>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</si>
  <si>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</si>
  <si>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</si>
  <si>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</si>
  <si>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</si>
  <si>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</si>
  <si>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</si>
  <si>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</si>
  <si>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</si>
  <si>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</si>
  <si>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</si>
  <si>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</si>
  <si>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</si>
  <si>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</si>
  <si>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</si>
  <si>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</si>
  <si>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</si>
  <si>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</si>
  <si>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</si>
  <si>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</si>
  <si>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</si>
  <si>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</si>
  <si>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</si>
  <si>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</si>
  <si>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</si>
  <si>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</si>
  <si>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</si>
  <si>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</si>
  <si>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</si>
  <si>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</si>
  <si>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</si>
  <si>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</si>
  <si>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</si>
  <si>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</si>
  <si>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</si>
  <si>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</si>
  <si>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</si>
  <si>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</si>
  <si>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</si>
  <si>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</si>
  <si>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</si>
  <si>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</si>
  <si>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</si>
  <si>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</si>
  <si>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</si>
  <si>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</si>
  <si>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</si>
  <si>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</si>
  <si>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</si>
  <si>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</si>
  <si>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</si>
  <si>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</si>
  <si>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</si>
  <si>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</si>
  <si>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</si>
  <si>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</si>
  <si>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</si>
  <si>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</si>
  <si>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</si>
  <si>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</si>
  <si>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</si>
  <si>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</si>
  <si>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</si>
  <si>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</si>
  <si>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</si>
  <si>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</si>
  <si>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</si>
  <si>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</si>
  <si>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</si>
  <si>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</si>
  <si>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</si>
  <si>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</si>
  <si>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</si>
  <si>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</si>
  <si>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</si>
  <si>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</si>
  <si>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</si>
  <si>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</si>
  <si>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</si>
  <si>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</si>
  <si>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</si>
  <si>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</si>
  <si>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</si>
  <si>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</si>
  <si>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</si>
  <si>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</si>
  <si>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</si>
  <si>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</si>
  <si>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</si>
  <si>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</si>
  <si>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</si>
  <si>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</si>
  <si>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</si>
  <si>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</si>
  <si>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</si>
  <si>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</si>
  <si>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</si>
  <si>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</si>
  <si>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</si>
  <si>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</si>
  <si>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</si>
  <si>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</si>
  <si>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</si>
  <si>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</si>
  <si>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</si>
  <si>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</si>
  <si>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</si>
  <si>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</si>
  <si>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</si>
  <si>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</si>
  <si>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</si>
  <si>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</si>
  <si>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</si>
  <si>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</si>
  <si>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</si>
  <si>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</si>
  <si>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</si>
  <si>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</si>
  <si>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</si>
  <si>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</si>
  <si>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</si>
  <si>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</si>
  <si>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</si>
  <si>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</si>
  <si>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</si>
  <si>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</si>
  <si>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</si>
  <si>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</si>
  <si>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</si>
  <si>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</si>
  <si>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</si>
  <si>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</si>
  <si>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</si>
  <si>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</si>
  <si>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</si>
  <si>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</si>
  <si>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</si>
  <si>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</si>
  <si>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</si>
  <si>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</si>
  <si>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</si>
  <si>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</si>
  <si>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</si>
  <si>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</si>
  <si>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</si>
  <si>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</si>
  <si>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</si>
  <si>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</si>
  <si>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</si>
  <si>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</si>
  <si>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</si>
  <si>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</si>
  <si>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</si>
  <si>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</si>
  <si>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</si>
  <si>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</si>
  <si>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</si>
  <si>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</si>
  <si>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</si>
  <si>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</si>
  <si>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</si>
  <si>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</si>
  <si>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</si>
  <si>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</si>
  <si>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</si>
  <si>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</si>
  <si>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</si>
  <si>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</si>
  <si>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</si>
  <si>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</si>
  <si>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</si>
  <si>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</si>
  <si>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</si>
  <si>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</si>
  <si>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</si>
  <si>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</si>
  <si>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</si>
  <si>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</si>
  <si>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</si>
  <si>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</si>
  <si>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</si>
  <si>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</si>
  <si>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</si>
  <si>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</si>
  <si>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</si>
  <si>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</si>
  <si>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</si>
  <si>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</si>
  <si>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</si>
  <si>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</si>
  <si>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</si>
  <si>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</si>
  <si>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</si>
  <si>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</si>
  <si>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</si>
  <si>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</si>
  <si>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</si>
  <si>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</si>
  <si>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</si>
  <si>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</si>
  <si>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</si>
  <si>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</si>
  <si>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</si>
  <si>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</si>
  <si>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</si>
  <si>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</si>
  <si>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</si>
  <si>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</si>
  <si>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</si>
  <si>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</si>
  <si>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</si>
  <si>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</si>
  <si>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</si>
  <si>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</si>
  <si>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</si>
  <si>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</si>
  <si>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</si>
  <si>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</si>
  <si>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</si>
  <si>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</si>
  <si>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</si>
  <si>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</si>
  <si>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</si>
  <si>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</si>
  <si>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</si>
  <si>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</si>
  <si>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</si>
  <si>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</si>
  <si>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</si>
  <si>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</si>
  <si>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</si>
  <si>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</si>
  <si>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</si>
  <si>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</si>
  <si>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</si>
  <si>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</si>
  <si>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</si>
  <si>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</si>
  <si>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</si>
  <si>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</si>
  <si>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</si>
  <si>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</si>
  <si>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</si>
  <si>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</si>
  <si>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</si>
  <si>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</si>
  <si>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</si>
  <si>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</si>
  <si>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</si>
  <si>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</si>
  <si>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</si>
  <si>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</si>
  <si>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</si>
  <si>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</si>
  <si>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</si>
  <si>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</si>
  <si>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</si>
  <si>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</si>
  <si>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</si>
  <si>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</si>
  <si>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</si>
  <si>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</si>
  <si>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</si>
  <si>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</si>
  <si>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</si>
  <si>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</si>
  <si>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</si>
  <si>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</si>
  <si>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</si>
  <si>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</si>
  <si>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</si>
  <si>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</si>
  <si>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</si>
  <si>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</si>
  <si>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</si>
  <si>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</si>
  <si>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</si>
  <si>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</si>
  <si>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</si>
  <si>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</si>
  <si>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</si>
  <si>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</si>
  <si>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</si>
  <si>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</si>
  <si>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</si>
  <si>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</si>
  <si>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</si>
  <si>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</si>
  <si>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</si>
  <si>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</si>
  <si>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</si>
  <si>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</si>
  <si>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</si>
  <si>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</si>
  <si>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</si>
  <si>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</si>
  <si>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</si>
  <si>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</si>
  <si>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</si>
  <si>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</si>
  <si>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</si>
  <si>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</si>
  <si>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</si>
  <si>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</si>
  <si>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</si>
  <si>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</si>
  <si>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</si>
  <si>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</si>
  <si>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</si>
  <si>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</si>
  <si>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</si>
  <si>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</si>
  <si>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</si>
  <si>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</si>
  <si>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</si>
  <si>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</si>
  <si>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</si>
  <si>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</si>
  <si>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</si>
  <si>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</si>
  <si>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</si>
  <si>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</si>
  <si>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</si>
  <si>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</si>
  <si>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</si>
  <si>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</si>
  <si>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</si>
  <si>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</si>
  <si>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</si>
  <si>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</si>
  <si>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</si>
  <si>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</si>
  <si>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</si>
  <si>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</si>
  <si>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</si>
  <si>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</si>
  <si>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</si>
  <si>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</si>
  <si>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</si>
  <si>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</si>
  <si>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</si>
  <si>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</si>
  <si>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</si>
  <si>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</si>
  <si>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</si>
  <si>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</si>
  <si>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</si>
  <si>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</si>
  <si>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</si>
  <si>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</si>
  <si>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</si>
  <si>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</si>
  <si>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</si>
  <si>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</si>
  <si>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</si>
  <si>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</si>
  <si>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</si>
  <si>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</si>
  <si>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</si>
  <si>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</si>
  <si>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</si>
  <si>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</si>
  <si>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</si>
  <si>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</si>
  <si>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</si>
  <si>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</si>
  <si>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</si>
  <si>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</si>
  <si>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</si>
  <si>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</si>
  <si>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</si>
  <si>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</si>
  <si>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</si>
  <si>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</si>
  <si>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</si>
  <si>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</si>
  <si>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</si>
  <si>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</si>
  <si>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</si>
  <si>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</si>
  <si>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</si>
  <si>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</si>
  <si>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</si>
  <si>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</si>
  <si>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</si>
  <si>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</si>
  <si>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</si>
  <si>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</si>
  <si>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</si>
  <si>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</si>
  <si>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</si>
  <si>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</si>
  <si>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</si>
  <si>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</si>
  <si>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</si>
  <si>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</si>
  <si>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</si>
  <si>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</si>
  <si>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</si>
  <si>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</si>
  <si>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</si>
  <si>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</si>
  <si>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</si>
  <si>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</si>
  <si>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</si>
  <si>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</si>
  <si>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</si>
  <si>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</si>
  <si>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</si>
  <si>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</si>
  <si>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</si>
  <si>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</si>
  <si>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</si>
  <si>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</si>
  <si>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</si>
  <si>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</si>
  <si>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</si>
  <si>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</si>
  <si>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</si>
  <si>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</si>
  <si>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</si>
  <si>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</si>
  <si>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</si>
  <si>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</si>
  <si>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</si>
  <si>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</si>
  <si>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</si>
  <si>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</si>
  <si>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</si>
  <si>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</si>
  <si>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</si>
  <si>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</si>
  <si>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</si>
  <si>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</si>
  <si>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</si>
  <si>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</si>
  <si>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</si>
  <si>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</si>
  <si>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</si>
  <si>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</si>
  <si>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</si>
  <si>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</si>
  <si>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</si>
  <si>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</si>
  <si>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</si>
  <si>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</si>
  <si>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</si>
  <si>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</si>
  <si>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</si>
  <si>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</si>
  <si>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</si>
  <si>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</si>
  <si>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</si>
  <si>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</si>
  <si>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</si>
  <si>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</si>
  <si>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</si>
  <si>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</si>
  <si>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</si>
  <si>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</si>
  <si>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</si>
  <si>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</si>
  <si>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</si>
  <si>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</si>
  <si>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</si>
  <si>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</si>
  <si>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</si>
  <si>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</si>
  <si>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</si>
  <si>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</si>
  <si>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</si>
  <si>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</si>
  <si>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</si>
  <si>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</si>
  <si>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</si>
  <si>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</si>
  <si>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</si>
  <si>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</si>
  <si>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</si>
  <si>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</si>
  <si>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</si>
  <si>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</si>
  <si>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</si>
  <si>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</si>
  <si>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</si>
  <si>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</si>
  <si>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</si>
  <si>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</si>
  <si>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</si>
  <si>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</si>
  <si>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</si>
  <si>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</si>
  <si>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</si>
  <si>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</si>
  <si>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</si>
  <si>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</si>
  <si>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</si>
  <si>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</si>
  <si>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</si>
  <si>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</si>
  <si>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</si>
  <si>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</si>
  <si>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</si>
  <si>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</si>
  <si>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</si>
  <si>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</si>
  <si>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</si>
  <si>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</si>
  <si>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</si>
  <si>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</si>
  <si>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</si>
  <si>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</si>
  <si>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</si>
  <si>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</si>
  <si>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</si>
  <si>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</si>
  <si>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</si>
  <si>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</si>
  <si>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</si>
  <si>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</si>
  <si>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</si>
  <si>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</si>
  <si>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</si>
  <si>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</si>
  <si>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</si>
  <si>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</si>
  <si>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</si>
  <si>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</si>
  <si>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</si>
  <si>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</si>
  <si>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</si>
  <si>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</si>
  <si>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</si>
  <si>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</si>
  <si>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</si>
  <si>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</si>
  <si>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</si>
  <si>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</si>
  <si>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</si>
  <si>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</si>
  <si>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</si>
  <si>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</si>
  <si>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</si>
  <si>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</si>
  <si>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</si>
  <si>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</si>
  <si>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</si>
  <si>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</si>
  <si>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</si>
  <si>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</si>
  <si>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</si>
  <si>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</si>
  <si>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</si>
  <si>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</si>
  <si>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</si>
  <si>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</si>
  <si>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</si>
  <si>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</si>
  <si>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</si>
  <si>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</si>
  <si>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</si>
  <si>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</si>
  <si>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</si>
  <si>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</si>
  <si>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</si>
  <si>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</si>
  <si>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</si>
  <si>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</si>
  <si>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</si>
  <si>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</si>
  <si>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</si>
  <si>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</si>
  <si>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</si>
  <si>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</si>
  <si>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</si>
  <si>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</si>
  <si>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</si>
  <si>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</si>
  <si>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</si>
  <si>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</si>
  <si>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</si>
  <si>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</si>
  <si>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</si>
  <si>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</si>
  <si>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</si>
  <si>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</si>
  <si>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</si>
  <si>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</si>
  <si>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</si>
  <si>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</si>
  <si>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</si>
  <si>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</si>
  <si>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</si>
  <si>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</si>
  <si>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</si>
  <si>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</si>
  <si>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</si>
  <si>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</si>
  <si>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</si>
  <si>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</si>
  <si>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</si>
  <si>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</si>
  <si>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</si>
  <si>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</si>
  <si>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</si>
  <si>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</si>
  <si>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</si>
  <si>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</si>
  <si>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</si>
  <si>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</si>
  <si>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</si>
  <si>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</si>
  <si>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</si>
  <si>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</si>
  <si>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</si>
  <si>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</si>
  <si>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</si>
  <si>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</si>
  <si>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</si>
  <si>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</si>
  <si>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</si>
  <si>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</si>
  <si>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</si>
  <si>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</si>
  <si>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</si>
  <si>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</si>
  <si>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</si>
  <si>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</si>
  <si>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</si>
  <si>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</si>
  <si>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</si>
  <si>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</si>
  <si>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</si>
  <si>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</si>
  <si>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</si>
  <si>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</si>
  <si>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</si>
  <si>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</si>
  <si>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</si>
  <si>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</si>
  <si>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</si>
  <si>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</si>
  <si>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</si>
  <si>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</si>
  <si>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</si>
  <si>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</si>
  <si>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</si>
  <si>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</si>
  <si>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</si>
  <si>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</si>
  <si>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</si>
  <si>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</si>
  <si>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</si>
  <si>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</si>
  <si>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</si>
  <si>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</si>
  <si>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</si>
  <si>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</si>
  <si>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</si>
  <si>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</si>
  <si>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</si>
  <si>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</si>
  <si>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</si>
  <si>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</si>
  <si>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</si>
  <si>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</si>
  <si>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</si>
  <si>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</si>
  <si>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</si>
  <si>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</si>
  <si>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</si>
  <si>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</si>
  <si>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</si>
  <si>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</si>
  <si>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</si>
  <si>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</si>
  <si>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</si>
  <si>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</si>
  <si>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</si>
  <si>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</si>
  <si>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</si>
  <si>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</si>
  <si>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</si>
  <si>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</si>
  <si>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</si>
  <si>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</si>
  <si>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</si>
  <si>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</si>
  <si>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</si>
  <si>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</si>
  <si>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</si>
  <si>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</si>
  <si>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</si>
  <si>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</si>
  <si>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</si>
  <si>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</si>
  <si>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</si>
  <si>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</si>
  <si>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</si>
  <si>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</si>
  <si>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</si>
  <si>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</si>
  <si>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</si>
  <si>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</si>
  <si>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</si>
  <si>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</si>
  <si>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</si>
  <si>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</si>
  <si>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</si>
  <si>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</si>
  <si>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</si>
  <si>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</si>
  <si>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</si>
  <si>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</si>
  <si>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</si>
  <si>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</si>
  <si>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</si>
  <si>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</si>
  <si>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</si>
  <si>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</si>
  <si>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</si>
  <si>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</si>
  <si>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</si>
  <si>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</si>
  <si>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</si>
  <si>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</si>
  <si>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</si>
  <si>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</si>
  <si>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</si>
  <si>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</si>
  <si>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</si>
  <si>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</si>
  <si>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</si>
  <si>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</si>
  <si>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</si>
  <si>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</si>
  <si>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</si>
  <si>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</si>
  <si>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</si>
  <si>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</si>
  <si>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</si>
  <si>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</si>
  <si>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</si>
  <si>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</si>
  <si>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</si>
  <si>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</si>
  <si>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</si>
  <si>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</si>
  <si>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</si>
  <si>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</si>
  <si>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</si>
  <si>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</si>
  <si>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</si>
  <si>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</si>
  <si>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</si>
  <si>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</si>
  <si>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</si>
  <si>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</si>
  <si>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</si>
  <si>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</si>
  <si>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</si>
  <si>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</si>
  <si>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</si>
  <si>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</si>
  <si>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</si>
  <si>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</si>
  <si>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</si>
  <si>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</si>
  <si>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</si>
  <si>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</si>
  <si>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</si>
  <si>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</si>
  <si>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</si>
  <si>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</si>
  <si>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</si>
  <si>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</si>
  <si>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</si>
  <si>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</si>
  <si>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</si>
  <si>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</si>
  <si>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</si>
  <si>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</si>
  <si>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</si>
  <si>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</si>
  <si>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</si>
  <si>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</si>
  <si>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</si>
  <si>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</si>
  <si>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</si>
  <si>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</si>
  <si>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</si>
  <si>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</si>
  <si>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</si>
  <si>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</si>
  <si>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</si>
  <si>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</si>
  <si>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</si>
  <si>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</si>
  <si>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</si>
  <si>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</si>
  <si>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</si>
  <si>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</si>
  <si>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</si>
  <si>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</si>
  <si>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</si>
  <si>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</si>
  <si>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</si>
  <si>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</si>
  <si>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</si>
  <si>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</si>
  <si>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</si>
  <si>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</si>
  <si>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</si>
  <si>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</si>
  <si>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</si>
  <si>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</si>
  <si>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</si>
  <si>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</si>
  <si>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</si>
  <si>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</si>
  <si>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</si>
  <si>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</si>
  <si>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</si>
  <si>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</si>
  <si>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</si>
  <si>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</si>
  <si>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</si>
  <si>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</si>
  <si>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</si>
  <si>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</si>
  <si>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</si>
  <si>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</si>
  <si>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</si>
  <si>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</si>
  <si>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</si>
  <si>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</si>
  <si>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</si>
  <si>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</si>
  <si>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</si>
  <si>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</si>
  <si>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</si>
  <si>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</si>
  <si>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</si>
  <si>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</si>
  <si>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</si>
  <si>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</si>
  <si>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</si>
  <si>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</si>
  <si>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</si>
  <si>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</si>
  <si>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</si>
  <si>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</si>
  <si>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</si>
  <si>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</si>
  <si>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</si>
  <si>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</si>
  <si>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</si>
  <si>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</si>
  <si>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</si>
  <si>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</si>
  <si>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</si>
  <si>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</si>
  <si>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</si>
  <si>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</si>
  <si>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</si>
  <si>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</si>
  <si>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</si>
  <si>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</si>
  <si>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</si>
  <si>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</si>
  <si>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</si>
  <si>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</si>
  <si>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</si>
  <si>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</si>
  <si>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</si>
  <si>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</si>
  <si>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</si>
  <si>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</si>
  <si>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</si>
  <si>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</si>
  <si>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</si>
  <si>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</si>
  <si>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</si>
  <si>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</si>
  <si>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</si>
  <si>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</si>
  <si>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</si>
  <si>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</si>
  <si>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</si>
  <si>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</si>
  <si>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</si>
  <si>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</si>
  <si>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</si>
  <si>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</si>
  <si>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</si>
  <si>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</si>
  <si>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</si>
  <si>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</si>
  <si>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</si>
  <si>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</si>
  <si>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</si>
  <si>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</si>
  <si>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</si>
  <si>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</si>
  <si>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</si>
  <si>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</si>
  <si>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</si>
  <si>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</si>
  <si>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</si>
  <si>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</si>
  <si>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</si>
  <si>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</si>
  <si>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</si>
  <si>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</si>
  <si>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</si>
  <si>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</si>
  <si>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</si>
  <si>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</si>
  <si>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</si>
  <si>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</si>
  <si>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</si>
  <si>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</si>
  <si>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</si>
  <si>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</si>
  <si>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</si>
  <si>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</si>
  <si>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</si>
  <si>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</si>
  <si>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</si>
  <si>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</si>
  <si>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</si>
  <si>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</si>
  <si>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</si>
  <si>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</si>
  <si>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</si>
  <si>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</si>
  <si>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</si>
  <si>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</si>
  <si>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</si>
  <si>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</si>
  <si>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</si>
  <si>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</si>
  <si>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</si>
  <si>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</si>
  <si>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</si>
  <si>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</si>
  <si>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</si>
  <si>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</si>
  <si>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</si>
  <si>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</si>
  <si>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</si>
  <si>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</si>
  <si>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</si>
  <si>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</si>
  <si>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</si>
  <si>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</si>
  <si>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</si>
  <si>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</si>
  <si>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</si>
  <si>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</si>
  <si>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</si>
  <si>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</si>
  <si>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</si>
  <si>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</si>
  <si>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</si>
  <si>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</si>
  <si>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</si>
  <si>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</si>
  <si>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</si>
  <si>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</si>
  <si>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</si>
  <si>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</si>
  <si>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</si>
  <si>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</si>
  <si>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</si>
  <si>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</si>
  <si>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</si>
  <si>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</si>
  <si>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</si>
  <si>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</si>
  <si>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</si>
  <si>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</si>
  <si>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</si>
  <si>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</si>
  <si>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</si>
  <si>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</si>
  <si>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</si>
  <si>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</si>
  <si>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</si>
  <si>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</si>
  <si>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</si>
  <si>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</si>
  <si>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</si>
  <si>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</si>
  <si>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</si>
  <si>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</si>
  <si>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</si>
  <si>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</si>
  <si>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</si>
  <si>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</si>
  <si>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</si>
  <si>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</si>
  <si>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</si>
  <si>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</si>
  <si>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</si>
  <si>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</si>
  <si>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</si>
  <si>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</si>
  <si>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</si>
  <si>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</si>
  <si>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</si>
  <si>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</si>
  <si>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</si>
  <si>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</si>
  <si>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</si>
  <si>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</si>
  <si>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</si>
  <si>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</si>
  <si>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</si>
  <si>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</si>
  <si>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</si>
  <si>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</si>
  <si>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</si>
  <si>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</si>
  <si>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</si>
  <si>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</si>
  <si>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</si>
  <si>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</si>
  <si>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</si>
  <si>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</si>
  <si>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</si>
  <si>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</si>
  <si>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</si>
  <si>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</si>
  <si>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</si>
  <si>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</si>
  <si>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</si>
  <si>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</si>
  <si>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</si>
  <si>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</si>
  <si>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</si>
  <si>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</si>
  <si>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</si>
  <si>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</si>
  <si>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</si>
  <si>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</si>
  <si>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</si>
  <si>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</si>
  <si>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</si>
  <si>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</si>
  <si>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</si>
  <si>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</si>
  <si>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</si>
  <si>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</si>
  <si>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</si>
  <si>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</si>
  <si>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</si>
  <si>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</si>
  <si>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</si>
  <si>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</si>
  <si>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</si>
  <si>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</si>
  <si>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</si>
  <si>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</si>
  <si>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</si>
  <si>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</si>
  <si>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</si>
  <si>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</si>
  <si>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</si>
  <si>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</si>
  <si>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</si>
  <si>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</si>
  <si>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</si>
  <si>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</si>
  <si>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</si>
  <si>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</si>
  <si>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</si>
  <si>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</si>
  <si>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</si>
  <si>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</si>
  <si>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</si>
  <si>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</si>
  <si>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</si>
  <si>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</si>
  <si>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</si>
  <si>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</si>
  <si>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</si>
  <si>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</si>
  <si>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</si>
  <si>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</si>
  <si>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</si>
  <si>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</si>
  <si>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</si>
  <si>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</si>
  <si>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</si>
  <si>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</si>
  <si>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</si>
  <si>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</si>
  <si>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</si>
  <si>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</si>
  <si>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</si>
  <si>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</si>
  <si>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</si>
  <si>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</si>
  <si>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</si>
  <si>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</si>
  <si>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</si>
  <si>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</si>
  <si>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</si>
  <si>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</si>
  <si>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</si>
  <si>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</si>
  <si>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</si>
  <si>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</si>
  <si>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</si>
  <si>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</si>
  <si>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</si>
  <si>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</si>
  <si>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</si>
  <si>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</si>
  <si>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</si>
  <si>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</si>
  <si>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</si>
  <si>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</si>
  <si>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</si>
  <si>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</si>
  <si>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</si>
  <si>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</si>
  <si>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</si>
  <si>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</si>
  <si>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</si>
  <si>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</si>
  <si>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</si>
  <si>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</si>
  <si>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</si>
  <si>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</si>
  <si>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</si>
  <si>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</si>
  <si>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</si>
  <si>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</si>
  <si>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</si>
  <si>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</si>
  <si>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</si>
  <si>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</si>
  <si>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</si>
  <si>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</si>
  <si>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</si>
  <si>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</si>
  <si>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</si>
  <si>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</si>
  <si>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</si>
  <si>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</si>
  <si>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</si>
  <si>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</si>
  <si>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</si>
  <si>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</si>
  <si>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</si>
  <si>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</si>
  <si>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</si>
  <si>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</si>
  <si>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</si>
  <si>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</si>
  <si>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</si>
  <si>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</si>
  <si>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</si>
  <si>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</si>
  <si>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</si>
  <si>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</si>
  <si>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</si>
  <si>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</si>
  <si>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</si>
  <si>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</si>
  <si>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</si>
  <si>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</si>
  <si>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</si>
  <si>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</si>
  <si>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</si>
  <si>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</si>
  <si>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</si>
  <si>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</si>
  <si>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</si>
  <si>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</si>
  <si>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</si>
  <si>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</si>
  <si>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</si>
  <si>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</si>
  <si>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</si>
  <si>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</si>
  <si>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</si>
  <si>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</si>
  <si>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</si>
  <si>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</si>
  <si>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</si>
  <si>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</si>
  <si>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</si>
  <si>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</si>
  <si>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</si>
  <si>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</si>
  <si>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</si>
  <si>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</si>
  <si>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</si>
  <si>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</si>
  <si>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</si>
  <si>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</si>
  <si>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</si>
  <si>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</si>
  <si>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</si>
  <si>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</si>
  <si>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</si>
  <si>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</si>
  <si>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</si>
  <si>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</si>
  <si>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</si>
  <si>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</si>
  <si>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</si>
  <si>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</si>
  <si>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</si>
  <si>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</si>
  <si>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</si>
  <si>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</si>
  <si>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</si>
  <si>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</si>
  <si>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</si>
  <si>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</si>
  <si>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</si>
  <si>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</si>
  <si>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</si>
  <si>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</si>
  <si>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</si>
  <si>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</si>
  <si>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</si>
  <si>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</si>
  <si>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</si>
  <si>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</si>
  <si>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</si>
  <si>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</si>
  <si>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</si>
  <si>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</si>
  <si>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</si>
  <si>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</si>
  <si>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</si>
  <si>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</si>
  <si>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</si>
  <si>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</si>
  <si>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</si>
  <si>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</si>
  <si>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</si>
  <si>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</si>
  <si>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</si>
  <si>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</si>
  <si>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</si>
  <si>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</si>
  <si>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</si>
  <si>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</si>
  <si>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</si>
  <si>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</si>
  <si>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</si>
  <si>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</si>
  <si>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</si>
  <si>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</si>
  <si>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</si>
  <si>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</si>
  <si>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</si>
  <si>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</si>
  <si>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</si>
  <si>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</si>
  <si>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</si>
  <si>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</si>
  <si>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</si>
  <si>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</si>
  <si>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</si>
  <si>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</si>
  <si>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</si>
  <si>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</si>
  <si>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</si>
  <si>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</si>
  <si>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</si>
  <si>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</si>
  <si>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</si>
  <si>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</si>
  <si>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</si>
  <si>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</si>
  <si>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</si>
  <si>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</si>
  <si>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</si>
  <si>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</si>
  <si>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</si>
  <si>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</si>
  <si>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</si>
  <si>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</si>
  <si>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</si>
  <si>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</si>
  <si>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</si>
  <si>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</si>
  <si>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</si>
  <si>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</si>
  <si>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</si>
  <si>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</si>
  <si>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</si>
  <si>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</si>
  <si>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</si>
  <si>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</si>
  <si>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</si>
  <si>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</si>
  <si>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</si>
  <si>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</si>
  <si>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</si>
  <si>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</si>
  <si>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</si>
  <si>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</si>
  <si>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</si>
  <si>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</si>
  <si>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</si>
  <si>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</si>
  <si>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</si>
  <si>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</si>
  <si>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</si>
  <si>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</si>
  <si>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</si>
  <si>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</si>
  <si>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</si>
  <si>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</si>
  <si>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</si>
  <si>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</si>
  <si>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</si>
  <si>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</si>
  <si>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</si>
  <si>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</si>
  <si>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</si>
  <si>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</si>
  <si>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</si>
  <si>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</si>
  <si>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</si>
  <si>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</si>
  <si>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</si>
  <si>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</si>
  <si>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</si>
  <si>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</si>
  <si>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</si>
  <si>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</si>
  <si>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</si>
  <si>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</si>
  <si>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</si>
  <si>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</si>
  <si>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</si>
  <si>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</si>
  <si>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</si>
  <si>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</si>
  <si>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</si>
  <si>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</si>
  <si>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</si>
  <si>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</si>
  <si>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</si>
  <si>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</si>
  <si>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</si>
  <si>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</si>
  <si>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</si>
  <si>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</si>
  <si>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</si>
  <si>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</si>
  <si>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</si>
  <si>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</si>
  <si>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</si>
  <si>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</si>
  <si>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</si>
  <si>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</si>
  <si>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</si>
  <si>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</si>
  <si>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</si>
  <si>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</si>
  <si>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</si>
  <si>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</si>
  <si>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</si>
  <si>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</si>
  <si>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</si>
  <si>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</si>
  <si>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</si>
  <si>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</si>
  <si>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</si>
  <si>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</si>
  <si>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</si>
  <si>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</si>
  <si>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</si>
  <si>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</si>
  <si>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</si>
  <si>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</si>
  <si>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</si>
  <si>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</si>
  <si>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</si>
  <si>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</si>
  <si>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</si>
  <si>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</si>
  <si>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</si>
  <si>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</si>
  <si>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</si>
  <si>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</si>
  <si>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</si>
  <si>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</si>
  <si>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</si>
  <si>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</si>
  <si>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</si>
  <si>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</si>
  <si>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</si>
  <si>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</si>
  <si>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</si>
  <si>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</si>
  <si>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</si>
  <si>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</si>
  <si>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</si>
  <si>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</si>
  <si>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</si>
  <si>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</si>
  <si>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</si>
  <si>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</si>
  <si>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</si>
  <si>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</si>
  <si>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</si>
  <si>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</si>
  <si>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</si>
  <si>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</si>
  <si>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</si>
  <si>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</si>
  <si>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</si>
  <si>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</si>
  <si>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</si>
  <si>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</si>
  <si>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</si>
  <si>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</si>
  <si>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</si>
  <si>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</si>
  <si>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</si>
  <si>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</si>
  <si>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</si>
  <si>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</si>
  <si>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</si>
  <si>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</si>
  <si>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</si>
  <si>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</si>
  <si>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</si>
  <si>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</si>
  <si>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</si>
  <si>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</si>
  <si>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</si>
  <si>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</si>
  <si>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</si>
  <si>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</si>
  <si>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</si>
  <si>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</si>
  <si>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</si>
  <si>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</si>
  <si>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</si>
  <si>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</si>
  <si>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</si>
  <si>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</si>
  <si>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</si>
  <si>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</si>
  <si>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</si>
  <si>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</si>
  <si>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</si>
  <si>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</si>
  <si>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</si>
  <si>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</si>
  <si>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</si>
  <si>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</si>
  <si>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</si>
  <si>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</si>
  <si>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</si>
  <si>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</si>
  <si>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</si>
  <si>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</si>
  <si>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</si>
  <si>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</si>
  <si>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</si>
  <si>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</si>
  <si>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</si>
  <si>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</si>
  <si>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</si>
  <si>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</si>
  <si>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</si>
  <si>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</si>
  <si>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</si>
  <si>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</si>
  <si>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</si>
  <si>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</si>
  <si>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</si>
  <si>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</si>
  <si>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</si>
  <si>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</si>
  <si>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</si>
  <si>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</si>
  <si>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</si>
  <si>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</si>
  <si>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</si>
  <si>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</si>
  <si>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</si>
  <si>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</si>
  <si>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</si>
  <si>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</si>
  <si>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</si>
  <si>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</si>
  <si>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</si>
  <si>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</si>
  <si>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</si>
  <si>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</si>
  <si>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</si>
  <si>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</si>
  <si>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</si>
  <si>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</si>
  <si>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</si>
  <si>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</si>
  <si>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</si>
  <si>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</si>
  <si>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</si>
  <si>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</si>
  <si>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</si>
  <si>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</si>
  <si>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</si>
  <si>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</si>
  <si>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</si>
  <si>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</si>
  <si>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</si>
  <si>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</si>
  <si>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</si>
  <si>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</si>
  <si>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</si>
  <si>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</si>
  <si>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</si>
  <si>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</si>
  <si>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</si>
  <si>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</si>
  <si>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</si>
  <si>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</si>
  <si>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</si>
  <si>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</si>
  <si>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</si>
  <si>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</si>
  <si>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</si>
  <si>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</si>
  <si>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</si>
  <si>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</si>
  <si>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</si>
  <si>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</si>
  <si>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</si>
  <si>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</si>
  <si>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</si>
  <si>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</si>
  <si>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</si>
  <si>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</si>
  <si>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</si>
  <si>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</si>
  <si>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</si>
  <si>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</si>
  <si>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</si>
  <si>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</si>
  <si>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</si>
  <si>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</si>
  <si>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</si>
  <si>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</si>
  <si>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</si>
  <si>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</si>
  <si>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</si>
  <si>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</si>
  <si>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</si>
  <si>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</si>
  <si>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</si>
  <si>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</si>
  <si>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</si>
  <si>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</si>
  <si>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</si>
  <si>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</si>
  <si>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</si>
  <si>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</si>
  <si>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</si>
  <si>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</si>
  <si>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</si>
  <si>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</si>
  <si>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</si>
  <si>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</si>
  <si>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</si>
  <si>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</si>
  <si>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</si>
  <si>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</si>
  <si>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</si>
  <si>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</si>
  <si>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</si>
  <si>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</si>
  <si>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</si>
  <si>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</si>
  <si>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</si>
  <si>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</si>
  <si>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</si>
  <si>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</si>
  <si>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</si>
  <si>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</si>
  <si>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</si>
  <si>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</si>
  <si>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</si>
  <si>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</si>
  <si>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</si>
  <si>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</si>
  <si>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</si>
  <si>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</si>
  <si>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</si>
  <si>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</si>
  <si>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</si>
  <si>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</si>
  <si>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</si>
  <si>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</si>
  <si>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</si>
  <si>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</si>
  <si>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</si>
  <si>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</si>
  <si>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</si>
  <si>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</si>
  <si>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</si>
  <si>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</si>
  <si>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</si>
  <si>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</si>
  <si>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</si>
  <si>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</si>
  <si>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</si>
  <si>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</si>
  <si>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</si>
  <si>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</si>
  <si>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</si>
  <si>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</si>
  <si>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</si>
  <si>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</si>
  <si>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</si>
  <si>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</si>
  <si>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</si>
  <si>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</si>
  <si>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</si>
  <si>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</si>
  <si>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</si>
  <si>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</si>
  <si>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</si>
  <si>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</si>
  <si>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</si>
  <si>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</si>
  <si>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</si>
  <si>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</si>
  <si>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</si>
  <si>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</si>
  <si>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</si>
  <si>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</si>
  <si>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</si>
  <si>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</si>
  <si>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</si>
  <si>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</si>
  <si>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</si>
  <si>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</si>
  <si>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</si>
  <si>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</si>
  <si>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</si>
  <si>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</si>
  <si>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</si>
  <si>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</si>
  <si>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</si>
  <si>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</si>
  <si>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</si>
  <si>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</si>
  <si>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</si>
  <si>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</si>
  <si>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</si>
  <si>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</si>
  <si>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</si>
  <si>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</si>
  <si>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</si>
  <si>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</si>
  <si>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</si>
  <si>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</si>
  <si>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</si>
  <si>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</si>
  <si>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</si>
  <si>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</si>
  <si>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</si>
  <si>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</si>
  <si>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</si>
  <si>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</si>
  <si>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</si>
  <si>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</si>
  <si>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</si>
  <si>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</si>
  <si>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</si>
  <si>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</si>
  <si>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</si>
  <si>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</si>
  <si>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</si>
  <si>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</si>
  <si>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</si>
  <si>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</si>
  <si>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</si>
  <si>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</si>
  <si>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</si>
  <si>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</si>
  <si>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</si>
  <si>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</si>
  <si>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</si>
  <si>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</si>
  <si>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</si>
  <si>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</si>
  <si>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</si>
  <si>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</si>
  <si>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</si>
  <si>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</si>
  <si>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</si>
  <si>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</si>
  <si>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</si>
  <si>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</si>
  <si>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</si>
  <si>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</si>
  <si>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</si>
  <si>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</si>
  <si>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</si>
  <si>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</si>
  <si>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</si>
  <si>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</si>
  <si>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</si>
  <si>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</si>
  <si>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</si>
  <si>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</si>
  <si>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</si>
  <si>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</si>
  <si>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</si>
  <si>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</si>
  <si>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</si>
  <si>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</si>
  <si>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</si>
  <si>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</si>
  <si>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</si>
  <si>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</si>
  <si>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</si>
  <si>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</si>
  <si>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</si>
  <si>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</si>
  <si>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</si>
  <si>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</si>
  <si>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</si>
  <si>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</si>
  <si>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</si>
  <si>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</si>
  <si>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</si>
  <si>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</si>
  <si>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</si>
  <si>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</si>
  <si>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</si>
  <si>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</si>
  <si>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</si>
  <si>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</si>
  <si>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</si>
  <si>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</si>
  <si>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</si>
  <si>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</si>
  <si>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</si>
  <si>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</si>
  <si>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</si>
  <si>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</si>
  <si>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</si>
  <si>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</si>
  <si>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</si>
  <si>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</si>
  <si>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</si>
  <si>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</si>
  <si>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</si>
  <si>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</si>
  <si>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</si>
  <si>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</si>
  <si>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</si>
  <si>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</si>
  <si>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</si>
  <si>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</si>
  <si>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</si>
  <si>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</si>
  <si>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</si>
  <si>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</si>
  <si>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</si>
  <si>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</si>
  <si>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</si>
  <si>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</si>
  <si>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</si>
  <si>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</si>
  <si>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</si>
  <si>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</si>
  <si>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</si>
  <si>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</si>
  <si>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</si>
  <si>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</si>
  <si>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</si>
  <si>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</si>
  <si>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</si>
  <si>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</si>
  <si>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</si>
  <si>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</si>
  <si>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</si>
  <si>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</si>
  <si>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</si>
  <si>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</si>
  <si>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</si>
  <si>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</si>
  <si>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</si>
  <si>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</si>
  <si>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</si>
  <si>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</si>
  <si>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</si>
  <si>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</si>
  <si>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</si>
  <si>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</si>
  <si>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</si>
  <si>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</si>
  <si>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</si>
  <si>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</si>
  <si>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</si>
  <si>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</si>
  <si>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</si>
  <si>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</si>
  <si>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</si>
  <si>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</si>
  <si>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</si>
  <si>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</si>
  <si>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</si>
  <si>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</si>
  <si>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</si>
  <si>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</si>
  <si>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</si>
  <si>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</si>
  <si>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</si>
  <si>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</si>
  <si>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</si>
  <si>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</si>
  <si>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</si>
  <si>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</si>
  <si>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</si>
  <si>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</si>
  <si>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</si>
  <si>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</si>
  <si>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</si>
  <si>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</si>
  <si>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</si>
  <si>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</si>
  <si>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</si>
  <si>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</si>
  <si>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</si>
  <si>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</si>
  <si>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</si>
  <si>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</si>
  <si>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</si>
  <si>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</si>
  <si>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</si>
  <si>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</si>
  <si>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</si>
  <si>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</si>
  <si>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</si>
  <si>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</si>
  <si>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</si>
  <si>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</si>
  <si>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</si>
  <si>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</si>
  <si>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</si>
  <si>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</si>
  <si>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</si>
  <si>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</si>
  <si>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</si>
  <si>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</si>
  <si>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</si>
  <si>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</si>
  <si>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</si>
  <si>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</si>
  <si>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</si>
  <si>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</si>
  <si>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</si>
  <si>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</si>
  <si>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</si>
  <si>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</si>
  <si>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</si>
  <si>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</si>
  <si>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</si>
  <si>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</si>
  <si>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</si>
  <si>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</si>
  <si>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</si>
  <si>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</si>
  <si>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</si>
  <si>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</si>
  <si>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</si>
  <si>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</si>
  <si>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</si>
  <si>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</si>
  <si>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</si>
  <si>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</si>
  <si>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</si>
  <si>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</si>
  <si>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</si>
  <si>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</si>
  <si>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</si>
  <si>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</si>
  <si>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</si>
  <si>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</si>
  <si>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</si>
  <si>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</si>
  <si>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</si>
  <si>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</si>
  <si>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</si>
  <si>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</si>
  <si>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</si>
  <si>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</si>
  <si>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</si>
  <si>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</si>
  <si>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</si>
  <si>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</si>
  <si>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</si>
  <si>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</si>
  <si>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</si>
  <si>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</si>
  <si>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</si>
  <si>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</si>
  <si>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</si>
  <si>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</si>
  <si>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</si>
  <si>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</si>
  <si>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</si>
  <si>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</si>
  <si>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</si>
  <si>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</si>
  <si>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</si>
  <si>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</si>
  <si>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</si>
  <si>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</si>
  <si>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</si>
  <si>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</si>
  <si>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</si>
  <si>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</si>
  <si>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</si>
  <si>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</si>
  <si>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</si>
  <si>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</si>
  <si>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</si>
  <si>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</si>
  <si>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</si>
  <si>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</si>
  <si>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</si>
  <si>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</si>
  <si>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</si>
  <si>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</si>
  <si>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</si>
  <si>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</si>
  <si>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</si>
  <si>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</si>
  <si>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</si>
  <si>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</si>
  <si>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</si>
  <si>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</si>
  <si>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</si>
  <si>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</si>
  <si>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</si>
  <si>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</si>
  <si>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</si>
  <si>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</si>
  <si>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</si>
  <si>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</si>
  <si>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</si>
  <si>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</si>
  <si>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</si>
  <si>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</si>
  <si>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</si>
  <si>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</si>
  <si>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</si>
  <si>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</si>
  <si>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</si>
  <si>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</si>
  <si>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</si>
  <si>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</si>
  <si>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</si>
  <si>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</si>
  <si>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</si>
  <si>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</si>
  <si>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</si>
  <si>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</si>
  <si>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</si>
  <si>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</si>
  <si>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</si>
  <si>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</si>
  <si>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</si>
  <si>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</si>
  <si>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</si>
  <si>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</si>
  <si>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</si>
  <si>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</si>
  <si>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</si>
  <si>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</si>
  <si>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</si>
  <si>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</si>
  <si>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</si>
  <si>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</si>
  <si>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</si>
  <si>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</si>
  <si>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</si>
  <si>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</si>
  <si>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</si>
  <si>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</si>
  <si>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</si>
  <si>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</si>
  <si>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</si>
  <si>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</si>
  <si>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</si>
  <si>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</si>
  <si>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</si>
  <si>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</si>
  <si>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</si>
  <si>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</si>
  <si>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</si>
  <si>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</si>
  <si>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</si>
  <si>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</si>
  <si>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</si>
  <si>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</si>
  <si>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</si>
  <si>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</si>
  <si>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</si>
  <si>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</si>
  <si>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</si>
  <si>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</si>
  <si>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</si>
  <si>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</si>
  <si>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</si>
  <si>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</si>
  <si>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</si>
  <si>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</si>
  <si>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</si>
  <si>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</si>
  <si>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</si>
  <si>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</si>
  <si>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</si>
  <si>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</si>
  <si>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</si>
  <si>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</si>
  <si>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</si>
  <si>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</si>
  <si>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</si>
  <si>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</si>
  <si>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</si>
  <si>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</si>
  <si>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</si>
  <si>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</si>
  <si>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</si>
  <si>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</si>
  <si>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</si>
  <si>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</si>
  <si>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</si>
  <si>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</si>
  <si>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</si>
  <si>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</si>
  <si>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</si>
  <si>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</si>
  <si>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</si>
  <si>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</si>
  <si>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</si>
  <si>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</si>
  <si>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</si>
  <si>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</si>
  <si>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</si>
  <si>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</si>
  <si>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</si>
  <si>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</si>
  <si>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</si>
  <si>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</si>
  <si>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</si>
  <si>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</si>
  <si>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</si>
  <si>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</si>
  <si>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</si>
  <si>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</si>
  <si>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</si>
  <si>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</si>
  <si>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</si>
  <si>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</si>
  <si>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</si>
  <si>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</si>
  <si>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</si>
  <si>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</si>
  <si>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</si>
  <si>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</si>
  <si>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</si>
  <si>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</si>
  <si>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</si>
  <si>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</si>
  <si>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</si>
  <si>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</si>
  <si>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</si>
  <si>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</si>
  <si>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</si>
  <si>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</si>
  <si>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</si>
  <si>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</si>
  <si>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</si>
  <si>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</si>
  <si>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</si>
  <si>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</si>
  <si>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</si>
  <si>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</si>
  <si>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</si>
  <si>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</si>
  <si>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</si>
  <si>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</si>
  <si>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</si>
  <si>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</si>
  <si>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</si>
  <si>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</si>
  <si>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</si>
  <si>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</si>
  <si>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</si>
  <si>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</si>
  <si>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</si>
  <si>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</si>
  <si>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</si>
  <si>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</si>
  <si>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</si>
  <si>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</si>
  <si>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</si>
  <si>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</si>
  <si>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</si>
  <si>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</si>
  <si>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</si>
  <si>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</si>
  <si>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</si>
  <si>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</si>
  <si>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</si>
  <si>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</si>
  <si>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</si>
  <si>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</si>
  <si>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</si>
  <si>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</si>
  <si>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</si>
  <si>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</si>
  <si>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</si>
  <si>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</si>
  <si>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</si>
  <si>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</si>
  <si>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</si>
  <si>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</si>
  <si>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</si>
  <si>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</si>
  <si>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</si>
  <si>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</si>
  <si>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</si>
  <si>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</si>
  <si>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</si>
  <si>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</si>
  <si>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</si>
  <si>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</si>
  <si>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</si>
  <si>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</si>
  <si>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</si>
  <si>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</si>
  <si>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</si>
  <si>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</si>
  <si>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</si>
  <si>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</si>
  <si>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</si>
  <si>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</si>
  <si>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</si>
  <si>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</si>
  <si>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</si>
  <si>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</si>
  <si>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</si>
  <si>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</si>
  <si>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</si>
  <si>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</si>
  <si>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</si>
  <si>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</si>
  <si>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</si>
  <si>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</si>
  <si>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</si>
  <si>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</si>
  <si>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</si>
  <si>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</si>
  <si>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</si>
  <si>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</si>
  <si>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</si>
  <si>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</si>
  <si>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</si>
  <si>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</si>
  <si>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</si>
  <si>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</si>
  <si>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</si>
  <si>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</si>
  <si>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</si>
  <si>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</si>
  <si>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</si>
  <si>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</si>
  <si>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</si>
  <si>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</si>
  <si>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</si>
  <si>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</si>
  <si>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</si>
  <si>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</si>
  <si>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</si>
  <si>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</si>
  <si>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</si>
  <si>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</si>
  <si>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</si>
  <si>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</si>
  <si>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</si>
  <si>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</si>
  <si>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</si>
  <si>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</si>
  <si>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</si>
  <si>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</si>
  <si>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</si>
  <si>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</si>
  <si>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</si>
  <si>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</si>
  <si>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</si>
  <si>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</si>
  <si>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</si>
  <si>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</si>
  <si>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</si>
  <si>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</si>
  <si>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</si>
  <si>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</si>
  <si>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</si>
  <si>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</si>
  <si>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</si>
  <si>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</si>
  <si>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</si>
  <si>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</si>
  <si>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</si>
  <si>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</si>
  <si>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</si>
  <si>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</si>
  <si>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</si>
  <si>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</si>
  <si>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</si>
  <si>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</si>
  <si>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</si>
  <si>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</si>
  <si>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</si>
  <si>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</si>
  <si>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</si>
  <si>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</si>
  <si>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</si>
  <si>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</si>
  <si>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</si>
  <si>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</si>
  <si>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</si>
  <si>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</si>
  <si>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</si>
  <si>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</si>
  <si>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</si>
  <si>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</si>
  <si>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</si>
  <si>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</si>
  <si>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</si>
  <si>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</si>
  <si>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</si>
  <si>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</si>
  <si>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</si>
  <si>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</si>
  <si>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</si>
  <si>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</si>
  <si>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</si>
  <si>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</si>
  <si>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</si>
  <si>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</si>
  <si>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</si>
  <si>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</si>
  <si>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</si>
  <si>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</si>
  <si>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</si>
  <si>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</si>
  <si>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</si>
  <si>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</si>
  <si>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</si>
  <si>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</si>
  <si>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</si>
  <si>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</si>
  <si>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</si>
  <si>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</si>
  <si>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</si>
  <si>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</si>
  <si>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</si>
  <si>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</si>
  <si>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</si>
  <si>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</si>
  <si>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</si>
  <si>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</si>
  <si>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</si>
  <si>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</si>
  <si>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</si>
  <si>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</si>
  <si>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</si>
  <si>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</si>
  <si>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</si>
  <si>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</si>
  <si>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</si>
  <si>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</si>
  <si>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</si>
  <si>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</si>
  <si>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</si>
  <si>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</si>
  <si>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</si>
  <si>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</si>
  <si>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</si>
  <si>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</si>
  <si>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</si>
  <si>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</si>
  <si>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</si>
  <si>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</si>
  <si>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</si>
  <si>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</si>
  <si>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</si>
  <si>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</si>
  <si>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</si>
  <si>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</si>
  <si>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</si>
  <si>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</si>
  <si>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</si>
  <si>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</si>
  <si>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</si>
  <si>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</si>
  <si>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</si>
  <si>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</si>
  <si>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</si>
  <si>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</si>
  <si>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</si>
  <si>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</si>
  <si>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</si>
  <si>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</si>
  <si>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</si>
  <si>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</si>
  <si>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</si>
  <si>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</si>
  <si>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</si>
  <si>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</si>
  <si>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</si>
  <si>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</si>
  <si>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</si>
  <si>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</si>
  <si>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</si>
  <si>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</si>
  <si>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</si>
  <si>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</si>
  <si>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</si>
  <si>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</si>
  <si>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</si>
  <si>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</si>
  <si>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</si>
  <si>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</si>
  <si>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</si>
  <si>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</si>
  <si>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</si>
  <si>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</si>
  <si>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</si>
  <si>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</si>
  <si>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</si>
  <si>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</si>
  <si>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</si>
  <si>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</si>
  <si>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</si>
  <si>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</si>
  <si>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</si>
  <si>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</si>
  <si>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</si>
  <si>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</si>
  <si>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</si>
  <si>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</si>
  <si>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</si>
  <si>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</si>
  <si>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</si>
  <si>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</si>
  <si>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</si>
  <si>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</si>
  <si>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</si>
  <si>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</si>
  <si>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</si>
  <si>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</si>
  <si>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</si>
  <si>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</si>
  <si>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</si>
  <si>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</si>
  <si>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</si>
  <si>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</si>
  <si>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</si>
  <si>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</si>
  <si>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</si>
  <si>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</si>
  <si>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</si>
  <si>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</si>
  <si>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</si>
  <si>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</si>
  <si>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</si>
  <si>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</si>
  <si>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</si>
  <si>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</si>
  <si>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</si>
  <si>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</si>
  <si>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</si>
  <si>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</si>
  <si>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</si>
  <si>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</si>
  <si>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</si>
  <si>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</si>
  <si>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</si>
  <si>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</si>
  <si>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</si>
  <si>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</si>
  <si>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</si>
  <si>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</si>
  <si>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</si>
  <si>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</si>
  <si>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</si>
  <si>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</si>
  <si>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</si>
  <si>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</si>
  <si>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</si>
  <si>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</si>
  <si>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</si>
  <si>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</si>
  <si>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</si>
  <si>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</si>
  <si>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</si>
  <si>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</si>
  <si>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</si>
  <si>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</si>
  <si>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</si>
  <si>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</si>
  <si>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</si>
  <si>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</si>
  <si>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</si>
  <si>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</si>
  <si>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</si>
  <si>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</si>
  <si>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</si>
  <si>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</si>
  <si>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</si>
  <si>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</si>
  <si>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</si>
  <si>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</si>
  <si>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</si>
  <si>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</si>
  <si>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</si>
  <si>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</si>
  <si>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</si>
  <si>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</si>
  <si>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</si>
  <si>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</si>
  <si>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</si>
  <si>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</si>
  <si>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</si>
  <si>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</si>
  <si>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</si>
  <si>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</si>
  <si>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</si>
  <si>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</si>
  <si>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</si>
  <si>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</si>
  <si>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</si>
  <si>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</si>
  <si>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</si>
  <si>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</si>
  <si>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</si>
  <si>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</si>
  <si>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</si>
  <si>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</si>
  <si>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</si>
  <si>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</si>
  <si>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</si>
  <si>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</si>
  <si>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</si>
  <si>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</si>
  <si>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</si>
  <si>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</si>
  <si>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</si>
  <si>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</si>
  <si>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</si>
  <si>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</si>
  <si>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</si>
  <si>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</si>
  <si>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</si>
  <si>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</si>
  <si>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</si>
  <si>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</si>
  <si>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</si>
  <si>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</si>
  <si>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</si>
  <si>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</si>
  <si>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</si>
  <si>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</si>
  <si>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</si>
  <si>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</si>
  <si>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</si>
  <si>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</si>
  <si>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</si>
  <si>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</si>
  <si>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</si>
  <si>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</si>
  <si>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</si>
  <si>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</si>
  <si>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</si>
  <si>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</si>
  <si>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</si>
  <si>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</si>
  <si>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</si>
  <si>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</si>
  <si>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</si>
  <si>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</si>
  <si>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</si>
  <si>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</si>
  <si>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</si>
  <si>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</si>
  <si>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</si>
  <si>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</si>
  <si>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</si>
  <si>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</si>
  <si>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</si>
  <si>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</si>
  <si>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</si>
  <si>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</si>
  <si>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</si>
  <si>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</si>
  <si>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</si>
  <si>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</si>
  <si>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</si>
  <si>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</si>
  <si>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</si>
  <si>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</si>
  <si>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</si>
  <si>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</si>
  <si>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</si>
  <si>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</si>
  <si>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</si>
  <si>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</si>
  <si>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</si>
  <si>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</si>
  <si>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</si>
  <si>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</si>
  <si>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</si>
  <si>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</si>
  <si>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</si>
  <si>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</si>
  <si>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</si>
  <si>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</si>
  <si>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</si>
  <si>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</si>
  <si>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</si>
  <si>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</si>
  <si>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</si>
  <si>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</si>
  <si>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</si>
  <si>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</si>
  <si>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</si>
  <si>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</si>
  <si>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</si>
  <si>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</si>
  <si>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</si>
  <si>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</si>
  <si>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</si>
  <si>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</si>
  <si>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</si>
  <si>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</si>
  <si>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</si>
  <si>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</si>
  <si>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</si>
  <si>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</si>
  <si>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</si>
  <si>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</si>
  <si>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</si>
  <si>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</si>
  <si>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</si>
  <si>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</si>
  <si>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</si>
  <si>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</si>
  <si>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</si>
  <si>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</si>
  <si>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</si>
  <si>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</si>
  <si>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</si>
  <si>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</si>
  <si>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</si>
  <si>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</si>
  <si>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</si>
  <si>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</si>
  <si>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</si>
  <si>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</si>
  <si>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</si>
  <si>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</si>
  <si>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</si>
  <si>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</si>
  <si>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</si>
  <si>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</si>
  <si>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</si>
  <si>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</si>
  <si>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</si>
  <si>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</si>
  <si>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</si>
  <si>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</si>
  <si>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</si>
  <si>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</si>
  <si>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</si>
  <si>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</si>
  <si>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</si>
  <si>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</si>
  <si>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</si>
  <si>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</si>
  <si>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</si>
  <si>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</si>
  <si>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</si>
  <si>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</si>
  <si>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</si>
  <si>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</si>
  <si>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</si>
  <si>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</si>
  <si>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</si>
  <si>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</si>
  <si>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</si>
  <si>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</si>
  <si>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</si>
  <si>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</si>
  <si>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</si>
  <si>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</si>
  <si>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</si>
  <si>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</si>
  <si>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</si>
  <si>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</si>
  <si>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</si>
  <si>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</si>
  <si>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</si>
  <si>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</si>
  <si>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</si>
  <si>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</si>
  <si>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</si>
  <si>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</si>
  <si>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</si>
  <si>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</si>
  <si>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</si>
  <si>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</si>
  <si>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</si>
  <si>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</si>
  <si>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</si>
  <si>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</si>
  <si>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</si>
  <si>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</si>
  <si>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</si>
  <si>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</si>
  <si>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</si>
  <si>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</si>
  <si>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</si>
  <si>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</si>
  <si>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</si>
  <si>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</si>
  <si>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</si>
  <si>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</si>
  <si>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</si>
  <si>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</si>
  <si>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</si>
  <si>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</si>
  <si>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</si>
  <si>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</si>
  <si>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</si>
  <si>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</si>
  <si>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</si>
  <si>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</si>
  <si>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</si>
  <si>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</si>
  <si>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</si>
  <si>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</si>
  <si>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</si>
  <si>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</si>
  <si>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</si>
  <si>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</si>
  <si>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</si>
  <si>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</si>
  <si>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</si>
  <si>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</si>
  <si>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</si>
  <si>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</si>
  <si>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</si>
  <si>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</si>
  <si>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</si>
  <si>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</si>
  <si>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</si>
  <si>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</si>
  <si>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</si>
  <si>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</si>
  <si>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</si>
  <si>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</si>
  <si>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</si>
  <si>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</si>
  <si>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</si>
  <si>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</si>
  <si>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</si>
  <si>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</si>
  <si>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</si>
  <si>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</si>
  <si>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</si>
  <si>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</si>
  <si>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</si>
  <si>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</si>
  <si>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</si>
  <si>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</si>
  <si>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</si>
  <si>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</si>
  <si>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</si>
  <si>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</si>
  <si>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</si>
  <si>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</si>
  <si>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</si>
  <si>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</si>
  <si>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</si>
  <si>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</si>
  <si>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</si>
  <si>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</si>
  <si>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</si>
  <si>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</si>
  <si>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</si>
  <si>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</si>
  <si>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</si>
  <si>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</si>
  <si>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</si>
  <si>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</si>
  <si>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</si>
  <si>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</si>
  <si>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</si>
  <si>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</si>
  <si>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</si>
  <si>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</si>
  <si>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</si>
  <si>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</si>
  <si>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</si>
  <si>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</si>
  <si>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</si>
  <si>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</si>
  <si>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</si>
  <si>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</si>
  <si>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</si>
  <si>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</si>
  <si>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</si>
  <si>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</si>
  <si>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</si>
  <si>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</si>
  <si>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</si>
  <si>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</si>
  <si>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</si>
  <si>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</si>
  <si>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</si>
  <si>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</si>
  <si>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</si>
  <si>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</si>
  <si>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</si>
  <si>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</si>
  <si>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</si>
  <si>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</si>
  <si>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</si>
  <si>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</si>
  <si>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</si>
  <si>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</si>
  <si>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</si>
  <si>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</si>
  <si>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</si>
  <si>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</si>
  <si>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</si>
  <si>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</si>
  <si>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</si>
  <si>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</si>
  <si>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</si>
  <si>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</si>
  <si>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</si>
  <si>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</si>
  <si>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</si>
  <si>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</si>
  <si>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</si>
  <si>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</si>
  <si>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</si>
  <si>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</si>
  <si>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</si>
  <si>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</si>
  <si>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</si>
  <si>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</si>
  <si>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</si>
  <si>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</si>
  <si>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</si>
  <si>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</si>
  <si>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</si>
  <si>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</si>
  <si>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</si>
  <si>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</si>
  <si>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</si>
  <si>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</si>
  <si>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</si>
  <si>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</si>
  <si>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</si>
  <si>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</si>
  <si>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</si>
  <si>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</si>
  <si>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</si>
  <si>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</si>
  <si>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</si>
  <si>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</si>
  <si>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</si>
  <si>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</si>
  <si>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</si>
  <si>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</si>
  <si>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</si>
  <si>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</si>
  <si>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</si>
  <si>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</si>
  <si>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</si>
  <si>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</si>
  <si>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</si>
  <si>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</si>
  <si>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</si>
  <si>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</si>
  <si>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</si>
  <si>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</si>
  <si>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</si>
  <si>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</si>
  <si>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</si>
  <si>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</si>
  <si>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</si>
  <si>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</si>
  <si>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</si>
  <si>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</si>
  <si>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</si>
  <si>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</si>
  <si>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</si>
  <si>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</si>
  <si>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</si>
  <si>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</si>
  <si>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</si>
  <si>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</si>
  <si>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</si>
  <si>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</si>
  <si>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</si>
  <si>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</si>
  <si>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</si>
  <si>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</si>
  <si>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</si>
  <si>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</si>
  <si>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</si>
  <si>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</si>
  <si>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</si>
  <si>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</si>
  <si>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</si>
  <si>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</si>
  <si>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</si>
  <si>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</si>
  <si>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</si>
  <si>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</si>
  <si>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</si>
  <si>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</si>
  <si>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</si>
  <si>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</si>
  <si>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</si>
  <si>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</si>
  <si>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</si>
  <si>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</si>
  <si>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</si>
  <si>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</si>
  <si>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</si>
  <si>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</si>
  <si>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</si>
  <si>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</si>
  <si>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</si>
  <si>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</si>
  <si>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</si>
  <si>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</si>
  <si>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</si>
  <si>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</si>
  <si>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</si>
  <si>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</si>
  <si>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</si>
  <si>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</si>
  <si>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</si>
  <si>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</si>
  <si>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</si>
  <si>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</si>
  <si>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</si>
  <si>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</si>
  <si>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</si>
  <si>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</si>
  <si>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</si>
  <si>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</si>
  <si>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</si>
  <si>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</si>
  <si>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</si>
  <si>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</si>
  <si>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</si>
  <si>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</si>
  <si>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</si>
  <si>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</si>
  <si>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</si>
  <si>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</si>
  <si>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</si>
  <si>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</si>
  <si>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</si>
  <si>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</si>
  <si>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</si>
  <si>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</si>
  <si>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</si>
  <si>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</si>
  <si>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</si>
  <si>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</si>
  <si>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</si>
  <si>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</si>
  <si>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</si>
  <si>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</si>
  <si>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</si>
  <si>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</si>
  <si>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</si>
  <si>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</si>
  <si>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</si>
  <si>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</si>
  <si>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</si>
  <si>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</si>
  <si>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</si>
  <si>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</si>
  <si>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</si>
  <si>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</si>
  <si>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</si>
  <si>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</si>
  <si>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</si>
  <si>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</si>
  <si>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</si>
  <si>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</si>
  <si>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</si>
  <si>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</si>
  <si>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</si>
  <si>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</si>
  <si>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</si>
  <si>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</si>
  <si>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</si>
  <si>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</si>
  <si>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</si>
  <si>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</si>
  <si>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</si>
  <si>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</si>
  <si>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</si>
  <si>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</si>
  <si>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</si>
  <si>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</si>
  <si>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</si>
  <si>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</si>
  <si>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</si>
  <si>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</si>
  <si>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</si>
  <si>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</si>
  <si>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</si>
  <si>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</si>
  <si>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</si>
  <si>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</si>
  <si>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</si>
  <si>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</si>
  <si>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</si>
  <si>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</si>
  <si>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</si>
  <si>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</si>
  <si>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</si>
  <si>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</si>
  <si>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</si>
  <si>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</si>
  <si>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</si>
  <si>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</si>
  <si>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</si>
  <si>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</si>
  <si>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</si>
  <si>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</si>
  <si>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</si>
  <si>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</si>
  <si>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</si>
  <si>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</si>
  <si>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</si>
  <si>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</si>
  <si>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</si>
  <si>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</si>
  <si>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</si>
  <si>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</si>
  <si>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</si>
  <si>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</si>
  <si>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</si>
  <si>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</si>
  <si>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</si>
  <si>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</si>
  <si>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</si>
  <si>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</si>
  <si>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</si>
  <si>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</si>
  <si>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</si>
  <si>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</si>
  <si>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</si>
  <si>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</si>
  <si>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</si>
  <si>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</si>
  <si>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</si>
  <si>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</si>
  <si>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</si>
  <si>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</si>
  <si>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</si>
  <si>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</si>
  <si>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</si>
  <si>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</si>
  <si>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</si>
  <si>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</si>
  <si>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</si>
  <si>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</si>
  <si>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</si>
  <si>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</si>
  <si>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</si>
  <si>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</si>
  <si>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</si>
  <si>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</si>
  <si>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</si>
  <si>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</si>
  <si>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</si>
  <si>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</si>
  <si>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</si>
  <si>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</si>
  <si>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</si>
  <si>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</si>
  <si>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</si>
  <si>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</si>
  <si>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</si>
  <si>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</si>
  <si>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</si>
  <si>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</si>
  <si>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</si>
  <si>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</si>
  <si>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</si>
  <si>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</si>
  <si>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</si>
  <si>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</si>
  <si>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</si>
  <si>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</si>
  <si>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</si>
  <si>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</si>
  <si>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</si>
  <si>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</si>
  <si>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</si>
  <si>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</si>
  <si>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</si>
  <si>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</si>
  <si>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</si>
  <si>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</si>
  <si>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</si>
  <si>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</si>
  <si>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</si>
  <si>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</si>
  <si>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</si>
  <si>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</si>
  <si>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</si>
  <si>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</si>
  <si>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</si>
  <si>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</si>
  <si>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</si>
  <si>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</si>
  <si>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</si>
  <si>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</si>
  <si>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</si>
  <si>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</si>
  <si>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</si>
  <si>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</si>
  <si>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</si>
  <si>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</si>
  <si>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</si>
  <si>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</si>
  <si>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</si>
  <si>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</si>
  <si>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</si>
  <si>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</si>
  <si>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</si>
  <si>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</si>
  <si>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</si>
  <si>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</si>
  <si>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</si>
  <si>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</si>
  <si>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</si>
  <si>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</si>
  <si>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</si>
  <si>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</si>
  <si>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</si>
  <si>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</si>
  <si>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</si>
  <si>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</si>
  <si>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</si>
  <si>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</si>
  <si>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</si>
  <si>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</si>
  <si>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</si>
  <si>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</si>
  <si>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</si>
  <si>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</si>
  <si>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</si>
  <si>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</si>
  <si>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</si>
  <si>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</si>
  <si>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</si>
  <si>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</si>
  <si>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</si>
  <si>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</si>
  <si>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</si>
  <si>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</si>
  <si>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</si>
  <si>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</si>
  <si>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</si>
  <si>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</si>
  <si>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</si>
  <si>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</si>
  <si>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</si>
  <si>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</si>
  <si>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</si>
  <si>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</si>
  <si>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</si>
  <si>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</si>
  <si>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</si>
  <si>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</si>
  <si>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</si>
  <si>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</si>
  <si>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</si>
  <si>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</si>
  <si>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</si>
  <si>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</si>
  <si>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</si>
  <si>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</si>
  <si>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</si>
  <si>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</si>
  <si>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</si>
  <si>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</si>
  <si>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</si>
  <si>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</si>
  <si>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</si>
  <si>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</si>
  <si>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</si>
  <si>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</si>
  <si>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</si>
  <si>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</si>
  <si>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</si>
  <si>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</si>
  <si>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</si>
  <si>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</si>
  <si>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</si>
  <si>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</si>
  <si>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</si>
  <si>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</si>
  <si>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</si>
  <si>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</si>
  <si>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</si>
  <si>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</si>
  <si>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</si>
  <si>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</si>
  <si>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</si>
  <si>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</si>
  <si>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</si>
  <si>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</si>
  <si>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</si>
  <si>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</si>
  <si>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</si>
  <si>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</si>
  <si>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</si>
  <si>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</si>
  <si>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</si>
  <si>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</si>
  <si>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</si>
  <si>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</si>
  <si>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</si>
  <si>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</si>
  <si>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</si>
  <si>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</si>
  <si>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</si>
  <si>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</si>
  <si>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</si>
  <si>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</si>
  <si>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</si>
  <si>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</si>
  <si>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</si>
  <si>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</si>
  <si>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</si>
  <si>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</si>
  <si>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</si>
  <si>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</si>
  <si>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</si>
  <si>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</si>
  <si>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</si>
  <si>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</si>
  <si>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</si>
  <si>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</si>
  <si>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</si>
  <si>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</si>
  <si>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</si>
  <si>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</si>
  <si>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</si>
  <si>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</si>
  <si>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</si>
  <si>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</si>
  <si>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</si>
  <si>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</si>
  <si>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</si>
  <si>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</si>
  <si>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</si>
  <si>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</si>
  <si>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</si>
  <si>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</si>
  <si>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</si>
  <si>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</si>
  <si>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</si>
  <si>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</si>
  <si>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</si>
  <si>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</si>
  <si>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</si>
  <si>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</si>
  <si>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</si>
  <si>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</si>
  <si>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</si>
  <si>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</si>
  <si>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</si>
  <si>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</si>
  <si>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</si>
  <si>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</si>
  <si>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</si>
  <si>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</si>
  <si>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</si>
  <si>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</si>
  <si>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</si>
  <si>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</si>
  <si>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</si>
  <si>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</si>
  <si>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</si>
  <si>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</si>
  <si>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</si>
  <si>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</si>
  <si>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</si>
  <si>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</si>
  <si>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</si>
  <si>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</si>
  <si>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</si>
  <si>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</si>
  <si>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</si>
  <si>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</si>
  <si>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</si>
  <si>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</si>
  <si>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</si>
  <si>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</si>
  <si>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</si>
  <si>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</si>
  <si>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</si>
  <si>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</si>
  <si>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</si>
  <si>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</si>
  <si>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</si>
  <si>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</si>
  <si>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</si>
  <si>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</si>
  <si>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</si>
  <si>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</si>
  <si>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</si>
  <si>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</si>
  <si>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</si>
  <si>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</si>
  <si>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</si>
  <si>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</si>
  <si>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</si>
  <si>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</si>
  <si>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</si>
  <si>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</si>
  <si>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</si>
  <si>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</si>
  <si>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</si>
  <si>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</si>
  <si>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</si>
  <si>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</si>
  <si>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</si>
  <si>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</si>
  <si>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</si>
  <si>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</si>
  <si>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</si>
  <si>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</si>
  <si>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</si>
  <si>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</si>
  <si>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</si>
  <si>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</si>
  <si>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</si>
  <si>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</si>
  <si>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</si>
  <si>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</si>
  <si>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</si>
  <si>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</si>
  <si>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</si>
  <si>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</si>
  <si>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</si>
  <si>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</si>
  <si>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</si>
  <si>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</si>
  <si>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</si>
  <si>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</si>
  <si>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</si>
  <si>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</si>
  <si>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</si>
  <si>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</si>
  <si>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</si>
  <si>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</si>
  <si>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</si>
  <si>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</si>
  <si>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</si>
  <si>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</si>
  <si>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</si>
  <si>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</si>
  <si>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</si>
  <si>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</si>
  <si>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</si>
  <si>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</si>
  <si>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</si>
  <si>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</si>
  <si>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</si>
  <si>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</si>
  <si>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</si>
  <si>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</si>
  <si>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</si>
  <si>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</si>
  <si>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</si>
  <si>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</si>
  <si>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</si>
  <si>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</si>
  <si>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</si>
  <si>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</si>
  <si>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</si>
  <si>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</si>
  <si>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</si>
  <si>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</si>
  <si>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</si>
  <si>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</si>
  <si>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</si>
  <si>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</si>
  <si>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</si>
  <si>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</si>
  <si>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</si>
  <si>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</si>
  <si>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</si>
  <si>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</si>
  <si>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</si>
  <si>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</si>
  <si>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</si>
  <si>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</si>
  <si>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</si>
  <si>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</si>
  <si>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</si>
  <si>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</si>
  <si>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</si>
  <si>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</si>
  <si>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</si>
  <si>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</si>
  <si>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</si>
  <si>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</si>
  <si>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</si>
  <si>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</si>
  <si>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</si>
  <si>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</si>
  <si>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</si>
  <si>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</si>
  <si>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</si>
  <si>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</si>
  <si>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</si>
  <si>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</si>
  <si>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</si>
  <si>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</si>
  <si>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</si>
  <si>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</si>
  <si>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</si>
  <si>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</si>
  <si>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</si>
  <si>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</si>
  <si>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</si>
  <si>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</si>
  <si>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</si>
  <si>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</si>
  <si>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</si>
  <si>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</si>
  <si>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</si>
  <si>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</si>
  <si>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</si>
  <si>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</si>
  <si>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</si>
  <si>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</si>
  <si>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</si>
  <si>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</si>
  <si>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</si>
  <si>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</si>
  <si>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</si>
  <si>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</si>
  <si>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</si>
  <si>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</si>
  <si>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</si>
  <si>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</si>
  <si>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</si>
  <si>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</si>
  <si>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</si>
  <si>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</si>
  <si>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</si>
  <si>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</si>
  <si>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</si>
  <si>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</si>
  <si>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</si>
  <si>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</si>
  <si>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</si>
  <si>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</si>
  <si>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</si>
  <si>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</si>
  <si>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</si>
  <si>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</si>
  <si>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</si>
  <si>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</si>
  <si>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</si>
  <si>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</si>
  <si>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</si>
  <si>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</si>
  <si>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</si>
  <si>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</si>
  <si>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</si>
  <si>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</si>
  <si>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</si>
  <si>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</si>
  <si>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</si>
  <si>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</si>
  <si>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</si>
  <si>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</si>
  <si>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</si>
  <si>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</si>
  <si>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</si>
  <si>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</si>
  <si>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</si>
  <si>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</si>
  <si>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</si>
  <si>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</si>
  <si>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</si>
  <si>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</si>
  <si>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</si>
  <si>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</si>
  <si>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</si>
  <si>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</si>
  <si>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</si>
  <si>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</si>
  <si>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</si>
  <si>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</si>
  <si>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</si>
  <si>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</si>
  <si>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</si>
  <si>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</si>
  <si>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</si>
  <si>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</si>
  <si>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</si>
  <si>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</si>
  <si>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</si>
  <si>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</si>
  <si>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</si>
  <si>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</si>
  <si>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</si>
  <si>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</si>
  <si>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</si>
  <si>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</si>
  <si>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</si>
  <si>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</si>
  <si>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</si>
  <si>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</si>
  <si>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</si>
  <si>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</si>
  <si>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</si>
  <si>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</si>
  <si>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</si>
  <si>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</si>
  <si>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</si>
  <si>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</si>
  <si>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</si>
  <si>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</si>
  <si>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</si>
  <si>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</si>
  <si>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</si>
  <si>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</si>
  <si>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</si>
  <si>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</si>
  <si>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</si>
  <si>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</si>
  <si>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</si>
  <si>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</si>
  <si>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</si>
  <si>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</si>
  <si>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</si>
  <si>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</si>
  <si>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</si>
  <si>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</si>
  <si>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</si>
  <si>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</si>
  <si>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</si>
  <si>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</si>
  <si>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</si>
  <si>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</si>
  <si>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</si>
  <si>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</si>
  <si>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</si>
  <si>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</si>
  <si>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</si>
  <si>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</si>
  <si>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</si>
  <si>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</si>
  <si>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</si>
  <si>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</si>
  <si>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</si>
  <si>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</si>
  <si>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</si>
  <si>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</si>
  <si>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</si>
  <si>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</si>
  <si>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</si>
  <si>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</si>
  <si>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</si>
  <si>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</si>
  <si>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</si>
  <si>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</si>
  <si>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</si>
  <si>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</si>
  <si>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</si>
  <si>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</si>
  <si>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</si>
  <si>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</si>
  <si>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</si>
  <si>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</si>
  <si>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</si>
  <si>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</si>
  <si>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</si>
  <si>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</si>
  <si>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</si>
  <si>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</si>
  <si>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</si>
  <si>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</si>
  <si>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</si>
  <si>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</si>
  <si>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</si>
  <si>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</si>
  <si>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</si>
  <si>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</si>
  <si>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</si>
  <si>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</si>
  <si>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</si>
  <si>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</si>
  <si>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</si>
  <si>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</si>
  <si>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</si>
  <si>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</si>
  <si>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</si>
  <si>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</si>
  <si>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</si>
  <si>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</si>
  <si>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</si>
  <si>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</si>
  <si>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</si>
  <si>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</si>
  <si>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</si>
  <si>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</si>
  <si>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</si>
  <si>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</si>
  <si>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</si>
  <si>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</si>
  <si>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</si>
  <si>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</si>
  <si>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</si>
  <si>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</si>
  <si>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</si>
  <si>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</si>
  <si>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</si>
  <si>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</si>
  <si>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</si>
  <si>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</si>
  <si>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</si>
  <si>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</si>
  <si>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</si>
  <si>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</si>
  <si>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</si>
  <si>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</si>
  <si>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</si>
  <si>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</si>
  <si>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</si>
  <si>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</si>
  <si>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</si>
  <si>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</si>
  <si>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</si>
  <si>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</si>
  <si>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</si>
  <si>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</si>
  <si>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</si>
  <si>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</si>
  <si>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</si>
  <si>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</si>
  <si>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</si>
  <si>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</si>
  <si>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</si>
  <si>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</si>
  <si>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</si>
  <si>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</si>
  <si>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</si>
  <si>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</si>
  <si>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</si>
  <si>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</si>
  <si>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</si>
  <si>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</si>
  <si>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</si>
  <si>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</si>
  <si>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</si>
  <si>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</si>
  <si>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</si>
  <si>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</si>
  <si>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</si>
  <si>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</si>
  <si>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</si>
  <si>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</si>
  <si>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</si>
  <si>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</si>
  <si>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</si>
  <si>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</si>
  <si>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</si>
  <si>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</si>
  <si>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</si>
  <si>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</si>
  <si>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</si>
  <si>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</si>
  <si>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</si>
  <si>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</si>
  <si>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</si>
  <si>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</si>
  <si>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</si>
  <si>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</si>
  <si>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</si>
  <si>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</si>
  <si>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</si>
  <si>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</si>
  <si>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</si>
  <si>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</si>
  <si>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</si>
  <si>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</si>
  <si>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</si>
  <si>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</si>
  <si>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</si>
  <si>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</si>
  <si>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</si>
  <si>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</si>
  <si>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</si>
  <si>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</si>
  <si>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</si>
  <si>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</si>
  <si>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</si>
  <si>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</si>
  <si>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</si>
  <si>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</si>
  <si>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</si>
  <si>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</si>
  <si>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</si>
  <si>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</si>
  <si>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</si>
  <si>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</si>
  <si>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</si>
  <si>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</si>
  <si>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</si>
  <si>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</si>
  <si>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</si>
  <si>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</si>
  <si>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</si>
  <si>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</si>
  <si>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</si>
  <si>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</si>
  <si>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</si>
  <si>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</si>
  <si>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</si>
  <si>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</si>
  <si>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</si>
  <si>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</si>
  <si>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</si>
  <si>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</si>
  <si>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</si>
  <si>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</si>
  <si>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</si>
  <si>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</si>
  <si>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</si>
  <si>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</si>
  <si>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</si>
  <si>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</si>
  <si>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</si>
  <si>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</si>
  <si>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</si>
  <si>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</si>
  <si>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</si>
  <si>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</si>
  <si>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</si>
  <si>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</si>
  <si>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</si>
  <si>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</si>
  <si>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</si>
  <si>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</si>
  <si>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</si>
  <si>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</si>
  <si>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</si>
  <si>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</si>
  <si>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</si>
  <si>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</si>
  <si>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</si>
  <si>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</si>
  <si>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</si>
  <si>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</si>
  <si>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</si>
  <si>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</si>
  <si>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</si>
  <si>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</si>
  <si>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</si>
  <si>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</si>
  <si>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</si>
  <si>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</si>
  <si>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</si>
  <si>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</si>
  <si>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</si>
  <si>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</si>
  <si>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</si>
  <si>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</si>
  <si>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</si>
  <si>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</si>
  <si>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</si>
  <si>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</si>
  <si>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</si>
  <si>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</si>
  <si>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</si>
  <si>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</si>
  <si>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</si>
  <si>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</si>
  <si>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</si>
  <si>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</si>
  <si>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</si>
  <si>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</si>
  <si>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</si>
  <si>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</si>
  <si>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</si>
  <si>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</si>
  <si>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</si>
  <si>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</si>
  <si>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</si>
  <si>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</si>
  <si>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</si>
  <si>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</si>
  <si>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</si>
  <si>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</si>
  <si>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</si>
  <si>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</si>
  <si>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</si>
  <si>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</si>
  <si>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</si>
  <si>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</si>
  <si>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</si>
  <si>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</si>
  <si>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</si>
  <si>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</si>
  <si>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</si>
  <si>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</si>
  <si>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</si>
  <si>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</si>
  <si>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</si>
  <si>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</si>
  <si>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</si>
  <si>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</si>
  <si>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</si>
  <si>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</si>
  <si>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</si>
  <si>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</si>
  <si>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</si>
  <si>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</si>
  <si>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</si>
  <si>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</si>
  <si>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</si>
  <si>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</si>
  <si>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</si>
  <si>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</si>
  <si>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</si>
  <si>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</si>
  <si>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</si>
  <si>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</si>
  <si>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</si>
  <si>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</si>
  <si>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</si>
  <si>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</si>
  <si>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</si>
  <si>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</si>
  <si>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</si>
  <si>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</si>
  <si>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</si>
  <si>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</si>
  <si>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</si>
  <si>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</si>
  <si>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</si>
  <si>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</si>
  <si>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</si>
  <si>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</si>
  <si>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</si>
  <si>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</si>
  <si>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</si>
  <si>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</si>
  <si>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</si>
  <si>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</si>
  <si>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</si>
  <si>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</si>
  <si>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</si>
  <si>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</si>
  <si>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</si>
  <si>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</si>
  <si>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</si>
  <si>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</si>
  <si>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</si>
  <si>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</si>
  <si>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</si>
  <si>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</si>
  <si>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</si>
  <si>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</si>
  <si>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</si>
  <si>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</si>
  <si>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</si>
  <si>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</si>
  <si>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</si>
  <si>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</si>
  <si>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</si>
  <si>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</si>
  <si>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</si>
  <si>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</si>
  <si>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</si>
  <si>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</si>
  <si>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</si>
  <si>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</si>
  <si>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</si>
  <si>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</si>
  <si>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</si>
  <si>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</si>
  <si>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</si>
  <si>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</si>
  <si>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</si>
  <si>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</si>
  <si>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</si>
  <si>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</si>
  <si>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</si>
  <si>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</si>
  <si>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</si>
  <si>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</si>
  <si>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</si>
  <si>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</si>
  <si>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</si>
  <si>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</si>
  <si>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</si>
  <si>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</si>
  <si>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</si>
  <si>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</si>
  <si>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</si>
  <si>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</si>
  <si>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</si>
  <si>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</si>
  <si>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</si>
  <si>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</si>
  <si>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</si>
  <si>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</si>
  <si>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</si>
  <si>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</si>
  <si>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</si>
  <si>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</si>
  <si>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</si>
  <si>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</si>
  <si>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</si>
  <si>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</si>
  <si>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</si>
  <si>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</si>
  <si>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</si>
  <si>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</si>
  <si>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</si>
  <si>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</si>
  <si>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</si>
  <si>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</si>
  <si>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</si>
  <si>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</si>
  <si>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</si>
  <si>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</si>
  <si>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</si>
  <si>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</si>
  <si>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</si>
  <si>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</si>
  <si>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</si>
  <si>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</si>
  <si>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</si>
  <si>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</si>
  <si>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</si>
  <si>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</si>
  <si>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</si>
  <si>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</si>
  <si>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</si>
  <si>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</si>
  <si>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</si>
  <si>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</si>
  <si>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</si>
  <si>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</si>
  <si>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</si>
  <si>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</si>
  <si>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</si>
  <si>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</si>
  <si>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</si>
  <si>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</si>
  <si>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</si>
  <si>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</si>
  <si>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</si>
  <si>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</si>
  <si>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</si>
  <si>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</si>
  <si>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</si>
  <si>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</si>
  <si>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</si>
  <si>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</si>
  <si>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</si>
  <si>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</si>
  <si>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</si>
  <si>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</si>
  <si>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</si>
  <si>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</si>
  <si>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</si>
  <si>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</si>
  <si>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</si>
  <si>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</si>
  <si>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</si>
  <si>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</si>
  <si>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</si>
  <si>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</si>
  <si>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</si>
  <si>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</si>
  <si>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</si>
  <si>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</si>
  <si>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</si>
  <si>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</si>
  <si>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</si>
  <si>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</si>
  <si>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</si>
  <si>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</si>
  <si>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</si>
  <si>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</si>
  <si>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</si>
  <si>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</si>
  <si>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</si>
  <si>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</si>
  <si>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</si>
  <si>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</si>
  <si>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</si>
  <si>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</si>
  <si>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</si>
  <si>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</si>
  <si>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</si>
  <si>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</si>
  <si>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</si>
  <si>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</si>
  <si>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</si>
  <si>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</si>
  <si>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</si>
  <si>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</si>
  <si>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</si>
  <si>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</si>
  <si>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</si>
  <si>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</si>
  <si>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</si>
  <si>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</si>
  <si>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</si>
  <si>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</si>
  <si>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</si>
  <si>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</si>
  <si>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</si>
  <si>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</si>
  <si>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</si>
  <si>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</si>
  <si>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</si>
  <si>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</si>
  <si>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</si>
  <si>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</si>
  <si>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</si>
  <si>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</si>
  <si>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</si>
  <si>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</si>
  <si>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</si>
  <si>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</si>
  <si>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</si>
  <si>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</si>
  <si>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</si>
  <si>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</si>
  <si>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</si>
  <si>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</si>
  <si>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</si>
  <si>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</si>
  <si>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</si>
  <si>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</si>
  <si>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</si>
  <si>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</si>
  <si>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</si>
  <si>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</si>
  <si>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</si>
  <si>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</si>
  <si>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</si>
  <si>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</si>
  <si>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</si>
  <si>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</si>
  <si>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</si>
  <si>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</si>
  <si>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</si>
  <si>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</si>
  <si>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</si>
  <si>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</si>
  <si>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</si>
  <si>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</si>
  <si>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</si>
  <si>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</si>
  <si>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</si>
  <si>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</si>
  <si>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</si>
  <si>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</si>
  <si>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</si>
  <si>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</si>
  <si>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</si>
  <si>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</si>
  <si>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</si>
  <si>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</si>
  <si>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</si>
  <si>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</si>
  <si>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</si>
  <si>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</si>
  <si>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</si>
  <si>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</si>
  <si>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</si>
  <si>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</si>
  <si>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</si>
  <si>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</si>
  <si>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</si>
  <si>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</si>
  <si>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</si>
  <si>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</si>
  <si>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</si>
  <si>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</si>
  <si>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</si>
  <si>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</si>
  <si>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</si>
  <si>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</si>
  <si>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</si>
  <si>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</si>
  <si>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</si>
  <si>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</si>
  <si>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</si>
  <si>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</si>
  <si>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</si>
  <si>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</si>
  <si>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</si>
  <si>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</si>
  <si>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</si>
  <si>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</si>
  <si>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</si>
  <si>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</si>
  <si>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</si>
  <si>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</si>
  <si>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</si>
  <si>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</si>
  <si>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</si>
  <si>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</si>
  <si>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</si>
  <si>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</si>
  <si>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</si>
  <si>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</si>
  <si>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</si>
  <si>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</si>
  <si>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</si>
  <si>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</si>
  <si>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</si>
  <si>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</si>
  <si>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</si>
  <si>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</si>
  <si>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</si>
  <si>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</si>
  <si>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</si>
  <si>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</si>
  <si>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</si>
  <si>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</si>
  <si>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</si>
  <si>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</si>
  <si>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</si>
  <si>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</si>
  <si>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</si>
  <si>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</si>
  <si>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</si>
  <si>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</si>
  <si>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</si>
  <si>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</si>
  <si>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</si>
  <si>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</si>
  <si>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</si>
  <si>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</si>
  <si>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</si>
  <si>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</si>
  <si>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</si>
  <si>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</si>
  <si>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</si>
  <si>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</si>
  <si>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</si>
  <si>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</si>
  <si>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</si>
  <si>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</si>
  <si>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</si>
  <si>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</si>
  <si>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</si>
  <si>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</si>
  <si>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</si>
  <si>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</si>
  <si>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</si>
  <si>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</si>
  <si>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</si>
  <si>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</si>
  <si>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</si>
  <si>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</si>
  <si>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</si>
  <si>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</si>
  <si>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</si>
  <si>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</si>
  <si>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</si>
  <si>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</si>
  <si>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</si>
  <si>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</si>
  <si>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</si>
  <si>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</si>
  <si>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</si>
  <si>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</si>
  <si>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</si>
  <si>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</si>
  <si>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</si>
  <si>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</si>
  <si>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</si>
  <si>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</si>
  <si>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</si>
  <si>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</si>
  <si>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</si>
  <si>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</si>
  <si>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</si>
  <si>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</si>
  <si>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</si>
  <si>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</si>
  <si>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</si>
  <si>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</si>
  <si>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</si>
  <si>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</si>
  <si>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</si>
  <si>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</si>
  <si>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</si>
  <si>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</si>
  <si>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</si>
  <si>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</si>
  <si>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</si>
  <si>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</si>
  <si>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</si>
  <si>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</si>
  <si>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</si>
  <si>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</si>
  <si>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</si>
  <si>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</si>
  <si>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</si>
  <si>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</si>
  <si>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</si>
  <si>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</si>
  <si>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</si>
  <si>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</si>
  <si>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</si>
  <si>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</si>
  <si>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</si>
  <si>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</si>
  <si>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</si>
  <si>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</si>
  <si>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</si>
  <si>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</si>
  <si>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</si>
  <si>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</si>
  <si>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</si>
  <si>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</si>
  <si>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</si>
  <si>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</si>
  <si>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</si>
  <si>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</si>
  <si>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</si>
  <si>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</si>
  <si>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</si>
  <si>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</si>
  <si>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</si>
  <si>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</si>
  <si>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</si>
  <si>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</si>
  <si>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</si>
  <si>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</si>
  <si>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</si>
  <si>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</si>
  <si>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</si>
  <si>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</si>
  <si>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</si>
  <si>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</si>
  <si>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</si>
  <si>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</si>
  <si>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</si>
  <si>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</si>
  <si>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</si>
  <si>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</si>
  <si>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</si>
  <si>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</si>
  <si>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</si>
  <si>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</si>
  <si>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</si>
  <si>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</si>
  <si>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</si>
  <si>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</si>
  <si>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</si>
  <si>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</si>
  <si>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</si>
  <si>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</si>
  <si>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</si>
  <si>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</si>
  <si>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</si>
  <si>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</si>
  <si>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</si>
  <si>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</si>
  <si>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</si>
  <si>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</si>
  <si>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</si>
  <si>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</si>
  <si>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</si>
  <si>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</si>
  <si>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</si>
  <si>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</si>
  <si>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</si>
  <si>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</si>
  <si>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</si>
  <si>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</si>
  <si>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</si>
  <si>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</si>
  <si>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</si>
  <si>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</si>
  <si>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</si>
  <si>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</si>
  <si>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</si>
  <si>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</si>
  <si>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</si>
  <si>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</si>
  <si>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</si>
  <si>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</si>
  <si>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</si>
  <si>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</si>
  <si>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</si>
  <si>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</si>
  <si>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</si>
  <si>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</si>
  <si>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</si>
  <si>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</si>
  <si>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</si>
  <si>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</si>
  <si>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</si>
  <si>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</si>
  <si>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</si>
  <si>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</si>
  <si>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</si>
  <si>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</si>
  <si>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</si>
  <si>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</si>
  <si>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</si>
  <si>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</si>
  <si>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</si>
  <si>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</si>
  <si>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</si>
  <si>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</si>
  <si>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</si>
  <si>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</si>
  <si>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</si>
  <si>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</si>
  <si>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</si>
  <si>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</si>
  <si>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</si>
  <si>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</si>
  <si>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</si>
  <si>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</si>
  <si>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</si>
  <si>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</si>
  <si>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</si>
  <si>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</si>
  <si>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</si>
  <si>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</si>
  <si>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</si>
  <si>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</si>
  <si>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</si>
  <si>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</si>
  <si>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</si>
  <si>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</si>
  <si>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</si>
  <si>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</si>
  <si>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</si>
  <si>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</si>
  <si>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</si>
  <si>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</si>
  <si>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</si>
  <si>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</si>
  <si>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</si>
  <si>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</si>
  <si>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</si>
  <si>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</si>
  <si>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</si>
  <si>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</si>
  <si>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</si>
  <si>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</si>
  <si>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</si>
  <si>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</si>
  <si>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</si>
  <si>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</si>
  <si>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</si>
  <si>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</si>
  <si>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</si>
  <si>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</si>
  <si>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</si>
  <si>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</si>
  <si>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</si>
  <si>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</si>
  <si>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</si>
  <si>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</si>
  <si>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</si>
  <si>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</si>
  <si>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</si>
  <si>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</si>
  <si>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</si>
  <si>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</si>
  <si>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</si>
  <si>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</si>
  <si>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</si>
  <si>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</si>
  <si>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</si>
  <si>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</si>
  <si>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</si>
  <si>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</si>
  <si>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</si>
  <si>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</si>
  <si>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</si>
  <si>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</si>
  <si>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</si>
  <si>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</si>
  <si>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</si>
  <si>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</si>
  <si>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</si>
  <si>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</si>
  <si>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</si>
  <si>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</si>
  <si>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</si>
  <si>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</si>
  <si>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</si>
  <si>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</si>
  <si>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</si>
  <si>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</si>
  <si>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</si>
  <si>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</si>
  <si>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</si>
  <si>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</si>
  <si>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</si>
  <si>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</si>
  <si>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</si>
  <si>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</si>
  <si>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</si>
  <si>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</si>
  <si>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</si>
  <si>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</si>
  <si>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</si>
  <si>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</si>
  <si>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</si>
  <si>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</si>
  <si>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</si>
  <si>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</si>
  <si>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</si>
  <si>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</si>
  <si>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</si>
  <si>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</si>
  <si>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</si>
  <si>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</si>
  <si>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</si>
  <si>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</si>
  <si>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</si>
  <si>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</si>
  <si>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</si>
  <si>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</si>
  <si>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</si>
  <si>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</si>
  <si>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</si>
  <si>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</si>
  <si>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</si>
  <si>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</si>
  <si>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</si>
  <si>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</si>
  <si>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</si>
  <si>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</si>
  <si>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</si>
  <si>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</si>
  <si>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</si>
  <si>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</si>
  <si>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</si>
  <si>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</si>
  <si>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</si>
  <si>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</si>
  <si>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</si>
  <si>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</si>
  <si>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</si>
  <si>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</si>
  <si>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</si>
  <si>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</si>
  <si>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</si>
  <si>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</si>
  <si>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</si>
  <si>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</si>
  <si>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</si>
  <si>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</si>
  <si>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</si>
  <si>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</si>
  <si>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</si>
  <si>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</si>
  <si>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</si>
  <si>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</si>
  <si>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</si>
  <si>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</si>
  <si>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</si>
  <si>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</si>
  <si>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</si>
  <si>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</si>
  <si>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</si>
  <si>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</si>
  <si>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</si>
  <si>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</si>
  <si>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</si>
  <si>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</si>
  <si>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</si>
  <si>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</si>
  <si>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</si>
  <si>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</si>
  <si>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</si>
  <si>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</si>
  <si>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</si>
  <si>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</si>
  <si>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</si>
  <si>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</si>
  <si>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</si>
  <si>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</si>
  <si>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</si>
  <si>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</si>
  <si>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</si>
  <si>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</si>
  <si>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</si>
  <si>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</si>
  <si>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</si>
  <si>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</si>
  <si>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</si>
  <si>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</si>
  <si>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</si>
  <si>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</si>
  <si>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</si>
  <si>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</si>
  <si>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</si>
  <si>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</si>
  <si>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</si>
  <si>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</si>
  <si>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</si>
  <si>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</si>
  <si>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</si>
  <si>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</si>
  <si>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</si>
  <si>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</si>
  <si>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</si>
  <si>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</si>
  <si>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</si>
  <si>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</si>
  <si>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</si>
  <si>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</si>
  <si>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</si>
  <si>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</si>
  <si>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</si>
  <si>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</si>
  <si>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</si>
  <si>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</si>
  <si>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</si>
  <si>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</si>
  <si>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</si>
  <si>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</si>
  <si>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</si>
  <si>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</si>
  <si>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</si>
  <si>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</si>
  <si>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</si>
  <si>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</si>
  <si>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</si>
  <si>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</si>
  <si>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</si>
  <si>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</si>
  <si>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</si>
  <si>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</si>
  <si>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</si>
  <si>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</si>
  <si>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</si>
  <si>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</si>
  <si>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</si>
  <si>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</si>
  <si>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</si>
  <si>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</si>
  <si>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</si>
  <si>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</si>
  <si>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</si>
  <si>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</si>
  <si>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</si>
  <si>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</si>
  <si>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</si>
  <si>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</si>
  <si>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</si>
  <si>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</si>
  <si>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</si>
  <si>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</si>
  <si>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</si>
  <si>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</si>
  <si>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</si>
  <si>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</si>
  <si>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</si>
  <si>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</si>
  <si>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</si>
  <si>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</si>
  <si>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</si>
  <si>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</si>
  <si>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</si>
  <si>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</si>
  <si>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</si>
  <si>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</si>
  <si>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</si>
  <si>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</si>
  <si>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</si>
  <si>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</si>
  <si>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</si>
  <si>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</si>
  <si>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</si>
  <si>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</si>
  <si>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</si>
  <si>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</si>
  <si>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</si>
  <si>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</si>
  <si>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</si>
  <si>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</si>
  <si>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</si>
  <si>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</si>
  <si>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</si>
  <si>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</si>
  <si>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</si>
  <si>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</si>
  <si>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</si>
  <si>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</si>
  <si>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</si>
  <si>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</si>
  <si>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</si>
  <si>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</si>
  <si>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</si>
  <si>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</si>
  <si>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</si>
  <si>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</si>
  <si>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</si>
  <si>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</si>
  <si>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</si>
  <si>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</si>
  <si>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</si>
  <si>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</si>
  <si>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</si>
  <si>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</si>
  <si>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</si>
  <si>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</si>
  <si>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</si>
  <si>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</si>
  <si>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</si>
  <si>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</si>
  <si>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</si>
  <si>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</si>
  <si>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</si>
  <si>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</si>
  <si>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</si>
  <si>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</si>
  <si>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</si>
  <si>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</si>
  <si>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</si>
  <si>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</si>
  <si>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</si>
  <si>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</si>
  <si>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</si>
  <si>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</si>
  <si>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</si>
  <si>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</si>
  <si>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</si>
  <si>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</si>
  <si>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</si>
  <si>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</si>
  <si>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</si>
  <si>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</si>
  <si>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</si>
  <si>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</si>
  <si>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</si>
  <si>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</si>
  <si>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</si>
  <si>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</si>
  <si>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</si>
  <si>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</si>
  <si>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</si>
  <si>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</si>
  <si>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</si>
  <si>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</si>
  <si>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</si>
  <si>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</si>
  <si>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</si>
  <si>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</si>
  <si>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</si>
  <si>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</si>
  <si>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</si>
  <si>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</si>
  <si>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</si>
  <si>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</si>
  <si>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</si>
  <si>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</si>
  <si>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</si>
  <si>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</si>
  <si>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</si>
  <si>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</si>
  <si>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</si>
  <si>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</si>
  <si>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</si>
  <si>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</si>
  <si>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</si>
  <si>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</si>
  <si>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</si>
  <si>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</si>
  <si>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</si>
  <si>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</si>
  <si>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</si>
  <si>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</si>
  <si>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</si>
  <si>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</si>
  <si>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</si>
  <si>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</si>
  <si>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</si>
  <si>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</si>
  <si>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</si>
  <si>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</si>
  <si>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</si>
  <si>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</si>
  <si>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</si>
  <si>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</si>
  <si>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</si>
  <si>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</si>
  <si>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</si>
  <si>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</si>
  <si>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</si>
  <si>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</si>
  <si>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</si>
  <si>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</si>
  <si>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</si>
  <si>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</si>
  <si>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</si>
  <si>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</si>
  <si>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</si>
  <si>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</si>
  <si>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</si>
  <si>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</si>
  <si>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</si>
  <si>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</si>
  <si>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</si>
  <si>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</si>
  <si>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</si>
  <si>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</si>
  <si>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</si>
  <si>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</si>
  <si>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</si>
  <si>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</si>
  <si>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</si>
  <si>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</si>
  <si>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</si>
  <si>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</si>
  <si>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</si>
  <si>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</si>
  <si>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</si>
  <si>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</si>
  <si>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</si>
  <si>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</si>
  <si>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</si>
  <si>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</si>
  <si>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</si>
  <si>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</si>
  <si>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</si>
  <si>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</si>
  <si>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</si>
  <si>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</si>
  <si>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</si>
  <si>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</si>
  <si>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</si>
  <si>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</si>
  <si>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</si>
  <si>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</si>
  <si>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</si>
  <si>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</si>
  <si>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</si>
  <si>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</si>
  <si>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</si>
  <si>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</si>
  <si>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</si>
  <si>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</si>
  <si>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</si>
  <si>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</si>
  <si>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</si>
  <si>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</si>
  <si>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</si>
  <si>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</si>
  <si>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</si>
  <si>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</si>
  <si>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</si>
  <si>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</si>
  <si>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</si>
  <si>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</si>
  <si>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</si>
  <si>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</si>
  <si>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</si>
  <si>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</si>
  <si>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</si>
  <si>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</si>
  <si>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</si>
  <si>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</si>
  <si>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</si>
  <si>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</si>
  <si>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</si>
  <si>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</si>
  <si>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</si>
  <si>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</si>
  <si>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</si>
  <si>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</si>
  <si>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</si>
  <si>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</si>
  <si>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</si>
  <si>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</si>
  <si>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</si>
  <si>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</si>
  <si>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</si>
  <si>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</si>
  <si>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</si>
  <si>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</si>
  <si>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</si>
  <si>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</si>
  <si>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</si>
  <si>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</si>
  <si>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</si>
  <si>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</si>
  <si>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</si>
  <si>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</si>
  <si>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</si>
  <si>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</si>
  <si>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</si>
  <si>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</si>
  <si>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</si>
  <si>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</si>
  <si>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</si>
  <si>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</si>
  <si>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</si>
  <si>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</si>
  <si>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</si>
  <si>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</si>
  <si>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</si>
  <si>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</si>
  <si>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</si>
  <si>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</si>
  <si>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</si>
  <si>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</si>
  <si>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</si>
  <si>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</si>
  <si>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</si>
  <si>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</si>
  <si>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</si>
  <si>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</si>
  <si>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</si>
  <si>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</si>
  <si>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</si>
  <si>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</si>
  <si>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</si>
  <si>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</si>
  <si>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</si>
  <si>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</si>
  <si>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</si>
  <si>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</si>
  <si>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</si>
  <si>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</si>
  <si>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</si>
  <si>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</si>
  <si>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</si>
  <si>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</si>
  <si>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</si>
  <si>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</si>
  <si>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</si>
  <si>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</si>
  <si>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</si>
  <si>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</si>
  <si>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</si>
  <si>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</si>
  <si>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</si>
  <si>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</si>
  <si>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</si>
  <si>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</si>
  <si>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</si>
  <si>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</si>
  <si>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</si>
  <si>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</si>
  <si>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</si>
  <si>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</si>
  <si>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</si>
  <si>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</si>
  <si>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</si>
  <si>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</si>
  <si>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</si>
  <si>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</si>
  <si>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</si>
  <si>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</si>
  <si>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</si>
  <si>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</si>
  <si>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</si>
  <si>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</si>
  <si>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</si>
  <si>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</si>
  <si>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</si>
  <si>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</si>
  <si>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</si>
  <si>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</si>
  <si>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</si>
  <si>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</si>
  <si>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</si>
  <si>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</si>
  <si>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</si>
  <si>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</si>
  <si>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</si>
  <si>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</si>
  <si>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</si>
  <si>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</si>
  <si>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</si>
  <si>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</si>
  <si>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</si>
  <si>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</si>
  <si>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</si>
  <si>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</si>
  <si>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</si>
  <si>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</si>
  <si>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</si>
  <si>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</si>
  <si>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</si>
  <si>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</si>
  <si>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</si>
  <si>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</si>
  <si>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</si>
  <si>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</si>
  <si>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</si>
  <si>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</si>
  <si>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</si>
  <si>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</si>
  <si>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</si>
  <si>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</si>
  <si>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</si>
  <si>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</si>
  <si>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</si>
  <si>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</si>
  <si>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</si>
  <si>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</si>
  <si>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</si>
  <si>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</si>
  <si>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</si>
  <si>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</si>
  <si>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</si>
  <si>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</si>
  <si>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</si>
  <si>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</si>
  <si>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</si>
  <si>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</si>
  <si>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</si>
  <si>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</si>
  <si>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</si>
  <si>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</si>
  <si>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</si>
  <si>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</si>
  <si>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</si>
  <si>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</si>
  <si>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</si>
  <si>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</si>
  <si>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</si>
  <si>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</si>
  <si>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</si>
  <si>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</si>
  <si>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</si>
  <si>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</si>
  <si>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</si>
  <si>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</si>
  <si>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</si>
  <si>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</si>
  <si>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</si>
  <si>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</si>
  <si>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</si>
  <si>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</si>
  <si>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</si>
  <si>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</si>
  <si>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</si>
  <si>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</si>
  <si>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</si>
  <si>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</si>
  <si>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</si>
  <si>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</si>
  <si>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</si>
  <si>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</si>
  <si>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</si>
  <si>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</si>
  <si>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</si>
  <si>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</si>
  <si>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</si>
  <si>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</si>
  <si>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</si>
  <si>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</si>
  <si>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</si>
  <si>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</si>
  <si>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</si>
  <si>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</si>
  <si>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</si>
  <si>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</si>
  <si>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</si>
  <si>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</si>
  <si>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</si>
  <si>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</si>
  <si>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</si>
  <si>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</si>
  <si>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</si>
  <si>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</si>
  <si>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</si>
  <si>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</si>
  <si>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</si>
  <si>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</si>
  <si>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</si>
  <si>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</si>
  <si>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</si>
  <si>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</si>
  <si>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</si>
  <si>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</si>
  <si>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</si>
  <si>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</si>
  <si>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</si>
  <si>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</si>
  <si>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</si>
  <si>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</si>
  <si>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</si>
  <si>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</si>
  <si>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</si>
  <si>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</si>
  <si>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</si>
  <si>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</si>
  <si>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</si>
  <si>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</si>
  <si>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</si>
  <si>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</si>
  <si>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</si>
  <si>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</si>
  <si>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</si>
  <si>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</si>
  <si>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</si>
  <si>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</si>
  <si>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</si>
  <si>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</si>
  <si>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</si>
  <si>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</si>
  <si>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</si>
  <si>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</si>
  <si>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</si>
  <si>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</si>
  <si>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</si>
  <si>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</si>
  <si>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</si>
  <si>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</si>
  <si>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</si>
  <si>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</si>
  <si>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</si>
  <si>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</si>
  <si>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</si>
  <si>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</si>
  <si>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</si>
  <si>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</si>
  <si>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</si>
  <si>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</si>
  <si>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</si>
  <si>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</si>
  <si>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</si>
  <si>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</si>
  <si>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</si>
  <si>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</si>
  <si>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</si>
  <si>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</si>
  <si>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</si>
  <si>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</si>
  <si>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</si>
  <si>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</si>
  <si>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</si>
  <si>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</si>
  <si>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</si>
  <si>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</si>
  <si>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</si>
  <si>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</si>
  <si>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</si>
  <si>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</si>
  <si>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</si>
  <si>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</si>
  <si>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</si>
  <si>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</si>
  <si>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</si>
  <si>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</si>
  <si>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</si>
  <si>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</si>
  <si>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</si>
  <si>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</si>
  <si>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</si>
  <si>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</si>
  <si>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</si>
  <si>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</si>
  <si>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</si>
  <si>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</si>
  <si>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</si>
  <si>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</si>
  <si>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</si>
  <si>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</si>
  <si>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</si>
  <si>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</si>
  <si>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</si>
  <si>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</si>
  <si>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</si>
  <si>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</si>
  <si>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</si>
  <si>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</si>
  <si>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</si>
  <si>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</si>
  <si>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</si>
  <si>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</si>
  <si>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</si>
  <si>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</si>
  <si>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</si>
  <si>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</si>
  <si>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</si>
  <si>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</si>
  <si>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</si>
  <si>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</si>
  <si>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</si>
  <si>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</si>
  <si>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</si>
  <si>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</si>
  <si>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</si>
  <si>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</si>
  <si>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</si>
  <si>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</si>
  <si>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</si>
  <si>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</si>
  <si>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</si>
  <si>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</si>
  <si>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</si>
  <si>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</si>
  <si>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</si>
  <si>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</si>
  <si>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</si>
  <si>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</si>
  <si>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</si>
  <si>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</si>
  <si>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</si>
  <si>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</si>
  <si>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</si>
  <si>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</si>
  <si>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</si>
  <si>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</si>
  <si>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</si>
  <si>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</si>
  <si>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</si>
  <si>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</si>
  <si>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</si>
  <si>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</si>
  <si>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</si>
  <si>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</si>
  <si>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</si>
  <si>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</si>
  <si>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</si>
  <si>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</si>
  <si>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</si>
  <si>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</si>
  <si>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</si>
  <si>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</si>
  <si>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</si>
  <si>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</si>
  <si>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</si>
  <si>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</si>
  <si>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</si>
  <si>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</si>
  <si>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</si>
  <si>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</si>
  <si>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</si>
  <si>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</si>
  <si>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</si>
  <si>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</si>
  <si>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</si>
  <si>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</si>
  <si>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</si>
  <si>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</si>
  <si>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</si>
  <si>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</si>
  <si>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</si>
  <si>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</si>
  <si>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</si>
  <si>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</si>
  <si>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</si>
  <si>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</si>
  <si>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</si>
  <si>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</si>
  <si>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</si>
  <si>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</si>
  <si>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</si>
  <si>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</si>
  <si>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</si>
  <si>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</si>
  <si>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</si>
  <si>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</si>
  <si>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</si>
  <si>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</si>
  <si>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</si>
  <si>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</si>
  <si>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</si>
  <si>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</si>
  <si>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</si>
  <si>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</si>
  <si>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</si>
  <si>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</si>
  <si>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</si>
  <si>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</si>
  <si>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</si>
  <si>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</si>
  <si>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</si>
  <si>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</si>
  <si>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</si>
  <si>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</si>
  <si>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</si>
  <si>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</si>
  <si>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</si>
  <si>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</si>
  <si>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</si>
  <si>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</si>
  <si>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</si>
  <si>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</si>
  <si>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</si>
  <si>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</si>
  <si>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</si>
  <si>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</si>
  <si>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</si>
  <si>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</si>
  <si>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</si>
  <si>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</si>
  <si>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</si>
  <si>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</si>
  <si>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</si>
  <si>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</si>
  <si>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</si>
  <si>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</si>
  <si>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</si>
  <si>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</si>
  <si>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</si>
  <si>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</si>
  <si>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</si>
  <si>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</si>
  <si>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</si>
  <si>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</si>
  <si>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</si>
  <si>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</si>
  <si>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</si>
  <si>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</si>
  <si>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</si>
  <si>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</si>
  <si>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</si>
  <si>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</si>
  <si>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</si>
  <si>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</si>
  <si>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</si>
  <si>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</si>
  <si>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</si>
  <si>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</si>
  <si>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</si>
  <si>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</si>
  <si>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</si>
  <si>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</si>
  <si>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</si>
  <si>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</si>
  <si>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</si>
  <si>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</si>
  <si>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</si>
  <si>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</si>
  <si>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</si>
  <si>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</si>
  <si>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</si>
  <si>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</si>
  <si>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</si>
  <si>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</si>
  <si>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</si>
  <si>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</si>
  <si>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</si>
  <si>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</si>
  <si>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</si>
  <si>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</si>
  <si>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</si>
  <si>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</si>
  <si>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</si>
  <si>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</si>
  <si>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</si>
  <si>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</si>
  <si>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</si>
  <si>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</si>
  <si>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</si>
  <si>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</si>
  <si>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</si>
  <si>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</si>
  <si>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</si>
  <si>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</si>
  <si>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</si>
  <si>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</si>
  <si>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</si>
  <si>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</si>
  <si>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</si>
  <si>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</si>
  <si>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</si>
  <si>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</si>
  <si>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</si>
  <si>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</si>
  <si>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</si>
  <si>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</si>
  <si>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</si>
  <si>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</si>
  <si>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</si>
  <si>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</si>
  <si>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</si>
  <si>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</si>
  <si>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</si>
  <si>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</si>
  <si>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</si>
  <si>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</si>
  <si>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</si>
  <si>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</si>
  <si>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</si>
  <si>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</si>
  <si>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</si>
  <si>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</si>
  <si>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</si>
  <si>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</si>
  <si>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</si>
  <si>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</si>
  <si>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</si>
  <si>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</si>
  <si>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</si>
  <si>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</si>
  <si>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</si>
  <si>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</si>
  <si>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</si>
  <si>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</si>
  <si>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</si>
  <si>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</si>
  <si>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</si>
  <si>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</si>
  <si>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</si>
  <si>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</si>
  <si>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</si>
  <si>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</si>
  <si>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</si>
  <si>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</si>
  <si>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</si>
  <si>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</si>
  <si>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</si>
  <si>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</si>
  <si>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</si>
  <si>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</si>
  <si>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</si>
  <si>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</si>
  <si>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</si>
  <si>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</si>
  <si>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</si>
  <si>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</si>
  <si>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</si>
  <si>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</si>
  <si>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</si>
  <si>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</si>
  <si>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</si>
  <si>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</si>
  <si>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</si>
  <si>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</si>
  <si>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</si>
  <si>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</si>
  <si>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</si>
  <si>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</si>
  <si>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</si>
  <si>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</si>
  <si>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</si>
  <si>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</si>
  <si>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</si>
  <si>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</si>
  <si>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</si>
  <si>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</si>
  <si>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</si>
  <si>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</si>
  <si>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</si>
  <si>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</si>
  <si>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</si>
  <si>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</si>
  <si>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</si>
  <si>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</si>
  <si>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</si>
  <si>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</si>
  <si>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</si>
  <si>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</si>
  <si>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</si>
  <si>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</si>
  <si>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</si>
  <si>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</si>
  <si>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</si>
  <si>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</si>
  <si>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</si>
  <si>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</si>
  <si>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</si>
  <si>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</si>
  <si>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</si>
  <si>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</si>
  <si>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</si>
  <si>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</si>
  <si>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</si>
  <si>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</si>
  <si>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</si>
  <si>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</si>
  <si>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</si>
  <si>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</si>
  <si>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</si>
  <si>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</si>
  <si>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</si>
  <si>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</si>
  <si>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</si>
  <si>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</si>
  <si>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</si>
  <si>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</si>
  <si>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</si>
  <si>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</si>
  <si>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</si>
  <si>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</si>
  <si>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</si>
  <si>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</si>
  <si>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</si>
  <si>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</si>
  <si>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</si>
  <si>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</si>
  <si>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</si>
  <si>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</si>
  <si>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</si>
  <si>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</si>
  <si>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</si>
  <si>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</si>
  <si>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</si>
  <si>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</si>
  <si>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</si>
  <si>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</si>
  <si>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</si>
  <si>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</si>
  <si>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</si>
  <si>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</si>
  <si>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</si>
  <si>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</si>
  <si>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</si>
  <si>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</si>
  <si>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</si>
  <si>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</si>
  <si>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</si>
  <si>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</si>
  <si>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</si>
  <si>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</si>
  <si>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</si>
  <si>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</si>
  <si>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</si>
  <si>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</si>
  <si>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</si>
  <si>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</si>
  <si>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</si>
  <si>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</si>
  <si>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</si>
  <si>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</si>
  <si>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</si>
  <si>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</si>
  <si>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</si>
  <si>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</si>
  <si>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</si>
  <si>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</si>
  <si>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</si>
  <si>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</si>
  <si>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</si>
  <si>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</si>
  <si>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</si>
  <si>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</si>
  <si>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</si>
  <si>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</si>
  <si>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</si>
  <si>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</si>
  <si>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</si>
  <si>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</si>
  <si>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</si>
  <si>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</si>
  <si>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</si>
  <si>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</si>
  <si>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</si>
  <si>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</si>
  <si>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</si>
  <si>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</si>
  <si>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</si>
  <si>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</si>
  <si>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</si>
  <si>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</si>
  <si>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</si>
  <si>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</si>
  <si>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</si>
  <si>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</si>
  <si>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</si>
  <si>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</si>
  <si>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</si>
  <si>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</si>
  <si>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</si>
  <si>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</si>
  <si>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</si>
  <si>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</si>
  <si>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</si>
  <si>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</si>
  <si>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</si>
  <si>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</si>
  <si>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</si>
  <si>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</si>
  <si>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</si>
  <si>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</si>
  <si>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</si>
  <si>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</si>
  <si>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</si>
  <si>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</si>
  <si>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</si>
  <si>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</si>
  <si>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</si>
  <si>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</si>
  <si>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</si>
  <si>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</si>
  <si>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</si>
  <si>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</si>
  <si>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</si>
  <si>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</si>
  <si>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</si>
  <si>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</si>
  <si>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</si>
  <si>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</si>
  <si>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</si>
  <si>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</si>
  <si>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</si>
  <si>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</si>
  <si>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</si>
  <si>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</si>
  <si>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</si>
  <si>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</si>
  <si>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</si>
  <si>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</si>
  <si>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</si>
  <si>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</si>
  <si>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</si>
  <si>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</si>
  <si>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</si>
  <si>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</si>
  <si>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</si>
  <si>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</si>
  <si>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</si>
  <si>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</si>
  <si>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</si>
  <si>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</si>
  <si>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</si>
  <si>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</si>
  <si>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</si>
  <si>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</si>
  <si>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</si>
  <si>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</si>
  <si>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</si>
  <si>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</si>
  <si>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</si>
  <si>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</si>
  <si>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</si>
  <si>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</si>
  <si>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</si>
  <si>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</si>
  <si>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</si>
  <si>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</si>
  <si>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</si>
  <si>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</si>
  <si>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</si>
  <si>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</si>
  <si>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</si>
  <si>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</si>
  <si>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</si>
  <si>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</si>
  <si>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</si>
  <si>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</si>
  <si>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</si>
  <si>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</si>
  <si>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</si>
  <si>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</si>
  <si>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</si>
  <si>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</si>
  <si>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</si>
  <si>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</si>
  <si>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</si>
  <si>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</si>
  <si>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</si>
  <si>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</si>
  <si>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</si>
  <si>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</si>
  <si>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</si>
  <si>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</si>
  <si>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</si>
  <si>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</si>
  <si>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</si>
  <si>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</si>
  <si>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</si>
  <si>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</si>
  <si>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</si>
  <si>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</si>
  <si>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</si>
  <si>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</si>
  <si>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</si>
  <si>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</si>
  <si>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</si>
  <si>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</si>
  <si>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</si>
  <si>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</si>
  <si>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</si>
  <si>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</si>
  <si>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</si>
  <si>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</si>
  <si>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</si>
  <si>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</si>
  <si>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</si>
  <si>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</si>
  <si>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</si>
  <si>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</si>
  <si>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</si>
  <si>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</si>
  <si>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</si>
  <si>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</si>
  <si>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</si>
  <si>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</si>
  <si>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</si>
  <si>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</si>
  <si>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</si>
  <si>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</si>
  <si>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</si>
  <si>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</si>
  <si>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</si>
  <si>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</si>
  <si>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</si>
  <si>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</si>
  <si>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</si>
  <si>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</si>
  <si>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</si>
  <si>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</si>
  <si>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</si>
  <si>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</si>
  <si>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</si>
  <si>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</si>
  <si>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</si>
  <si>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</si>
  <si>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</si>
  <si>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</si>
  <si>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</si>
  <si>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</si>
  <si>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</si>
  <si>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</si>
  <si>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</si>
  <si>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</si>
  <si>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</si>
  <si>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</si>
  <si>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</si>
  <si>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</si>
  <si>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</si>
  <si>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</si>
  <si>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</si>
  <si>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</si>
  <si>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</si>
  <si>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</si>
  <si>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</si>
  <si>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</si>
  <si>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</si>
  <si>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</si>
  <si>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</si>
  <si>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</si>
  <si>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</si>
  <si>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</si>
  <si>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</si>
  <si>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</si>
  <si>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</si>
  <si>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</si>
  <si>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</si>
  <si>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</si>
  <si>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</si>
  <si>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</si>
  <si>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</si>
  <si>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</si>
  <si>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</si>
  <si>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</si>
  <si>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</si>
  <si>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</si>
  <si>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</si>
  <si>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</si>
  <si>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</si>
  <si>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</si>
  <si>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</si>
  <si>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</si>
  <si>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</si>
  <si>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</si>
  <si>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</si>
  <si>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</si>
  <si>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</si>
  <si>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</si>
  <si>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</si>
  <si>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</si>
  <si>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</si>
  <si>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</si>
  <si>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</si>
  <si>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</si>
  <si>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</si>
  <si>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</si>
  <si>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</si>
  <si>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</si>
  <si>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</si>
  <si>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</si>
  <si>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</si>
  <si>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</si>
  <si>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</si>
  <si>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</si>
  <si>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</si>
  <si>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</si>
  <si>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</si>
  <si>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</si>
  <si>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</si>
  <si>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</si>
  <si>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</si>
  <si>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</si>
  <si>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</si>
  <si>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</si>
  <si>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</si>
  <si>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</si>
  <si>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</si>
  <si>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</si>
  <si>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</si>
  <si>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</si>
  <si>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</si>
  <si>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</si>
  <si>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</si>
  <si>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</si>
  <si>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</si>
  <si>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</si>
  <si>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</si>
  <si>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</si>
  <si>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</si>
  <si>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</si>
  <si>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</si>
  <si>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</si>
  <si>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</si>
  <si>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</si>
  <si>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</si>
  <si>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</si>
  <si>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</si>
  <si>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</si>
  <si>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</si>
  <si>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</si>
  <si>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</si>
  <si>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</si>
  <si>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</si>
  <si>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</si>
  <si>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</si>
  <si>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</si>
  <si>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</si>
  <si>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</si>
  <si>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</si>
  <si>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</si>
  <si>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</si>
  <si>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</si>
  <si>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</si>
  <si>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</si>
  <si>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</si>
  <si>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</si>
  <si>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</si>
  <si>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</si>
  <si>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</si>
  <si>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</si>
  <si>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</si>
  <si>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</si>
  <si>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</si>
  <si>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</si>
  <si>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</si>
  <si>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</si>
  <si>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</si>
  <si>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</si>
  <si>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</si>
  <si>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</si>
  <si>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</si>
  <si>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</si>
  <si>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</si>
  <si>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</si>
  <si>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</si>
  <si>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</si>
  <si>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</si>
  <si>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</si>
  <si>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</si>
  <si>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</si>
  <si>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</si>
  <si>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</si>
  <si>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</si>
  <si>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</si>
  <si>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</si>
  <si>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</si>
  <si>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</si>
  <si>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</si>
  <si>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</si>
  <si>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</si>
  <si>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</si>
  <si>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</si>
  <si>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</si>
  <si>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</si>
  <si>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</si>
  <si>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</si>
  <si>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</si>
  <si>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</si>
  <si>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</si>
  <si>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</si>
  <si>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</si>
  <si>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</si>
  <si>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</si>
  <si>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</si>
  <si>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</si>
  <si>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</si>
  <si>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</si>
  <si>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</si>
  <si>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</si>
  <si>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</si>
  <si>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</si>
  <si>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</si>
  <si>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</si>
  <si>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</si>
  <si>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</si>
  <si>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</si>
  <si>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</si>
  <si>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</si>
  <si>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</si>
  <si>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</si>
  <si>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</si>
  <si>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</si>
  <si>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</si>
  <si>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</si>
  <si>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</si>
  <si>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</si>
  <si>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</si>
  <si>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</si>
  <si>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</si>
  <si>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</si>
  <si>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</si>
  <si>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</si>
  <si>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</si>
  <si>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</si>
  <si>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</si>
  <si>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</si>
  <si>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</si>
  <si>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</si>
  <si>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</si>
  <si>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</si>
  <si>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</si>
  <si>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</si>
  <si>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</si>
  <si>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</si>
  <si>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</si>
  <si>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</si>
  <si>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</si>
  <si>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</si>
  <si>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</si>
  <si>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</si>
  <si>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</si>
  <si>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</si>
  <si>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</si>
  <si>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</si>
  <si>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</si>
  <si>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</si>
  <si>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</si>
  <si>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</si>
  <si>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</si>
  <si>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</si>
  <si>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</si>
  <si>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</si>
  <si>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</si>
  <si>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</si>
  <si>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</si>
  <si>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</si>
  <si>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</si>
  <si>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</si>
  <si>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</si>
  <si>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</si>
  <si>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</si>
  <si>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</si>
  <si>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</si>
  <si>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</si>
  <si>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</si>
  <si>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</si>
  <si>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</si>
  <si>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</si>
  <si>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</si>
  <si>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</si>
  <si>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</si>
  <si>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</si>
  <si>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</si>
  <si>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</si>
  <si>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</si>
  <si>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</si>
  <si>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</si>
  <si>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</si>
  <si>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</si>
  <si>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</si>
  <si>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</si>
  <si>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</si>
  <si>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</si>
  <si>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</si>
  <si>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</si>
  <si>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</si>
  <si>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</si>
  <si>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</si>
  <si>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</si>
  <si>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</si>
  <si>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</si>
  <si>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</si>
  <si>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</si>
  <si>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</si>
  <si>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</si>
  <si>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</si>
  <si>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</si>
  <si>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</si>
  <si>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</si>
  <si>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</si>
  <si>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</si>
  <si>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</si>
  <si>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</si>
  <si>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</si>
  <si>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</si>
  <si>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</si>
  <si>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</si>
  <si>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</si>
  <si>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</si>
  <si>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</si>
  <si>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</si>
  <si>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</si>
  <si>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</si>
  <si>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</si>
  <si>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</si>
  <si>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</si>
  <si>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</si>
  <si>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</si>
  <si>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</si>
  <si>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</si>
  <si>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</si>
  <si>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</si>
  <si>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</si>
  <si>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</si>
  <si>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</si>
  <si>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</si>
  <si>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</si>
  <si>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</si>
  <si>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</si>
  <si>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</si>
  <si>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</si>
  <si>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</si>
  <si>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</si>
  <si>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</si>
  <si>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</si>
  <si>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</si>
  <si>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</si>
  <si>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</si>
  <si>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</si>
  <si>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</si>
  <si>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</si>
  <si>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</si>
  <si>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</si>
  <si>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</si>
  <si>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</si>
  <si>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</si>
  <si>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</si>
  <si>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</si>
  <si>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</si>
  <si>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</si>
  <si>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</si>
  <si>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</si>
  <si>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</si>
  <si>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</si>
  <si>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</si>
  <si>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</si>
  <si>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</si>
  <si>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</si>
  <si>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</si>
  <si>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</si>
  <si>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</si>
  <si>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</si>
  <si>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</si>
  <si>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</si>
  <si>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</si>
  <si>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</si>
  <si>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</si>
  <si>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</si>
  <si>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</si>
  <si>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</si>
  <si>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</si>
  <si>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</si>
  <si>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</si>
  <si>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</si>
  <si>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</si>
  <si>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</si>
  <si>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</si>
  <si>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</si>
  <si>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</si>
  <si>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</si>
  <si>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</si>
  <si>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</si>
  <si>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</si>
  <si>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</si>
  <si>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</si>
  <si>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</si>
  <si>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</si>
  <si>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</si>
  <si>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</si>
  <si>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</si>
  <si>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</si>
  <si>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</si>
  <si>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</si>
  <si>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</si>
  <si>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</si>
  <si>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</si>
  <si>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</si>
  <si>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</si>
  <si>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</si>
  <si>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</si>
  <si>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</si>
  <si>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</si>
  <si>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</si>
  <si>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</si>
  <si>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</si>
  <si>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</si>
  <si>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</si>
  <si>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</si>
  <si>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</si>
  <si>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</si>
  <si>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</si>
  <si>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</si>
  <si>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</si>
  <si>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</si>
  <si>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</si>
  <si>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</si>
  <si>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</si>
  <si>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</si>
  <si>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</si>
  <si>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</si>
  <si>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</si>
  <si>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</si>
  <si>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</si>
  <si>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</si>
  <si>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</si>
  <si>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</si>
  <si>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</si>
  <si>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</si>
  <si>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</si>
  <si>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</si>
  <si>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</si>
  <si>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</si>
  <si>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</si>
  <si>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</si>
  <si>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</si>
  <si>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</si>
  <si>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</si>
  <si>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</si>
  <si>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</si>
  <si>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</si>
  <si>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</si>
  <si>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</si>
  <si>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</si>
  <si>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</si>
  <si>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</si>
  <si>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</si>
  <si>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</si>
  <si>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</si>
  <si>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</si>
  <si>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</si>
  <si>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</si>
  <si>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</si>
  <si>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</si>
  <si>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</si>
  <si>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</si>
  <si>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</si>
  <si>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</si>
  <si>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</si>
  <si>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</si>
  <si>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</si>
  <si>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</si>
  <si>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</si>
  <si>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</si>
  <si>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</si>
  <si>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</si>
  <si>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</si>
  <si>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</si>
  <si>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</si>
  <si>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</si>
  <si>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</si>
  <si>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</si>
  <si>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</si>
  <si>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</si>
  <si>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</si>
  <si>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</si>
  <si>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</si>
  <si>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</si>
  <si>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</si>
  <si>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</si>
  <si>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</si>
  <si>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</si>
  <si>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</si>
  <si>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</si>
  <si>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</si>
  <si>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</si>
  <si>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</si>
  <si>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</si>
  <si>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</si>
  <si>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</si>
  <si>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</si>
  <si>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</si>
  <si>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</si>
  <si>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</si>
  <si>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</si>
  <si>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</si>
  <si>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</si>
  <si>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</si>
  <si>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</si>
  <si>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</si>
  <si>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</si>
  <si>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</si>
  <si>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</si>
  <si>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</si>
  <si>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</si>
  <si>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</si>
  <si>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</si>
  <si>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</si>
  <si>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</si>
  <si>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</si>
  <si>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</si>
  <si>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</si>
  <si>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</si>
  <si>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</si>
  <si>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</si>
  <si>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</si>
  <si>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</si>
  <si>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</si>
  <si>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</si>
  <si>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</si>
  <si>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</si>
  <si>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</si>
  <si>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</si>
  <si>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</si>
  <si>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</si>
  <si>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</si>
  <si>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</si>
  <si>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</si>
  <si>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</si>
  <si>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</si>
  <si>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</si>
  <si>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</si>
  <si>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</si>
  <si>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</si>
  <si>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</si>
  <si>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</si>
  <si>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</si>
  <si>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</si>
  <si>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</si>
  <si>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</si>
  <si>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</si>
  <si>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</si>
  <si>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</si>
  <si>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</si>
  <si>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</si>
  <si>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</si>
  <si>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</si>
  <si>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</si>
  <si>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</si>
  <si>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</si>
  <si>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</si>
  <si>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</si>
  <si>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</si>
  <si>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</si>
  <si>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</si>
  <si>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</si>
  <si>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</si>
  <si>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</si>
  <si>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</si>
  <si>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</si>
  <si>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</si>
  <si>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</si>
  <si>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</si>
  <si>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</si>
  <si>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</si>
  <si>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</si>
  <si>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</si>
  <si>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</si>
  <si>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</si>
  <si>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</si>
  <si>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</si>
  <si>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</si>
  <si>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</si>
  <si>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</si>
  <si>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</si>
  <si>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</si>
  <si>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</si>
  <si>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</si>
  <si>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</si>
  <si>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</si>
  <si>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</si>
  <si>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</si>
  <si>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</si>
  <si>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</si>
  <si>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</si>
  <si>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</si>
  <si>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</si>
  <si>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</si>
  <si>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</si>
  <si>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</si>
  <si>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</si>
  <si>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</si>
  <si>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</si>
  <si>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</si>
  <si>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</si>
  <si>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</si>
  <si>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</si>
  <si>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</si>
  <si>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</si>
  <si>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</si>
  <si>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</si>
  <si>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</si>
  <si>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</si>
  <si>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</si>
  <si>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</si>
  <si>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</si>
  <si>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</si>
  <si>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</si>
  <si>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</si>
  <si>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</si>
  <si>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</si>
  <si>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</si>
  <si>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</si>
  <si>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</si>
  <si>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</si>
  <si>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</si>
  <si>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</si>
  <si>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</si>
  <si>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</si>
  <si>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</si>
  <si>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</si>
  <si>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</si>
  <si>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</si>
  <si>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</si>
  <si>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</si>
  <si>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</si>
  <si>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</si>
  <si>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</si>
  <si>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</si>
  <si>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</si>
  <si>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</si>
  <si>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</si>
  <si>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</si>
  <si>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</si>
  <si>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</si>
  <si>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</si>
  <si>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</si>
  <si>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</si>
  <si>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</si>
  <si>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</si>
  <si>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</si>
  <si>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</si>
  <si>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</si>
  <si>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</si>
  <si>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</si>
  <si>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</si>
  <si>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</si>
  <si>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</si>
  <si>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</si>
  <si>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</si>
  <si>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</si>
  <si>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</si>
  <si>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</si>
  <si>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</si>
  <si>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</si>
  <si>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</si>
  <si>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</si>
  <si>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</si>
  <si>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</si>
  <si>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</si>
  <si>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</si>
  <si>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</si>
  <si>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</si>
  <si>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</si>
  <si>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</si>
  <si>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</si>
  <si>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</si>
  <si>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</si>
  <si>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</si>
  <si>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</si>
  <si>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</si>
  <si>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</si>
  <si>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</si>
  <si>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</si>
  <si>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</si>
  <si>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</si>
  <si>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</si>
  <si>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</si>
  <si>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</si>
  <si>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</si>
  <si>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</si>
  <si>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</si>
  <si>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</si>
  <si>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</si>
  <si>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</si>
  <si>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</si>
  <si>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</si>
  <si>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</si>
  <si>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</si>
  <si>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</si>
  <si>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</si>
  <si>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</si>
  <si>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</si>
  <si>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</si>
  <si>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</si>
  <si>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</si>
  <si>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</si>
  <si>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</si>
  <si>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</si>
  <si>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</si>
  <si>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</si>
  <si>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</si>
  <si>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</si>
  <si>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</si>
  <si>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</si>
  <si>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</si>
  <si>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</si>
  <si>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</si>
  <si>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</si>
  <si>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</si>
  <si>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</si>
  <si>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</si>
  <si>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</si>
  <si>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</si>
  <si>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</si>
  <si>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</si>
  <si>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</si>
  <si>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</si>
  <si>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</si>
  <si>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</si>
  <si>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</si>
  <si>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</si>
  <si>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</si>
  <si>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</si>
  <si>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</si>
  <si>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</si>
  <si>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</si>
  <si>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</si>
  <si>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</si>
  <si>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</si>
  <si>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</si>
  <si>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</si>
  <si>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</si>
  <si>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</si>
  <si>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</si>
  <si>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</si>
  <si>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</si>
  <si>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</si>
  <si>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</si>
  <si>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</si>
  <si>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</si>
  <si>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</si>
  <si>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</si>
  <si>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</si>
  <si>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</si>
  <si>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</si>
  <si>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</si>
  <si>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</si>
  <si>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</si>
  <si>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</si>
  <si>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</si>
  <si>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</si>
  <si>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</si>
  <si>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</si>
  <si>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</si>
  <si>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</si>
  <si>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</si>
  <si>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</si>
  <si>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</si>
  <si>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</si>
  <si>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</si>
  <si>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</si>
  <si>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</si>
  <si>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</si>
  <si>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</si>
  <si>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</si>
  <si>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</si>
  <si>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</si>
  <si>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</si>
  <si>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</si>
  <si>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</si>
  <si>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</si>
  <si>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</si>
  <si>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</si>
  <si>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</si>
  <si>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</si>
  <si>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</si>
  <si>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</si>
  <si>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</si>
  <si>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</si>
  <si>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</si>
  <si>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</si>
  <si>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</si>
  <si>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</si>
  <si>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</si>
  <si>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</si>
  <si>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</si>
  <si>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</si>
  <si>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</si>
  <si>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</si>
  <si>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</si>
  <si>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</si>
  <si>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</si>
  <si>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</si>
  <si>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</si>
  <si>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</si>
  <si>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</si>
  <si>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</si>
  <si>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</si>
  <si>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</si>
  <si>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</si>
  <si>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</si>
  <si>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</si>
  <si>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</si>
  <si>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</si>
  <si>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</si>
  <si>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</si>
  <si>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</si>
  <si>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</si>
  <si>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</si>
  <si>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</si>
  <si>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</si>
  <si>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</si>
  <si>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</si>
  <si>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</si>
  <si>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</si>
  <si>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</si>
  <si>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</si>
  <si>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</si>
  <si>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</si>
  <si>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</si>
  <si>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</si>
  <si>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</si>
  <si>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</si>
  <si>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</si>
  <si>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</si>
  <si>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</si>
  <si>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</si>
  <si>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</si>
  <si>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</si>
  <si>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</si>
  <si>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</si>
  <si>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</si>
  <si>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</si>
  <si>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</si>
  <si>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</si>
  <si>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</si>
  <si>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</si>
  <si>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</si>
  <si>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</si>
  <si>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</si>
  <si>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</si>
  <si>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</si>
  <si>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</si>
  <si>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</si>
  <si>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</si>
  <si>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</si>
  <si>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</si>
  <si>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</si>
  <si>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</si>
  <si>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</si>
  <si>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</si>
  <si>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</si>
  <si>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</si>
  <si>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</si>
  <si>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</si>
  <si>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</si>
  <si>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</si>
  <si>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</si>
  <si>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</si>
  <si>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</si>
  <si>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</si>
  <si>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</si>
  <si>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</si>
  <si>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</si>
  <si>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</si>
  <si>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</si>
  <si>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</si>
  <si>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</si>
  <si>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</si>
  <si>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</si>
  <si>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</si>
  <si>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</si>
  <si>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</si>
  <si>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</si>
  <si>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</si>
  <si>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</si>
  <si>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</si>
  <si>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</si>
  <si>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</si>
  <si>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</si>
  <si>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</si>
  <si>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</si>
  <si>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</si>
  <si>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</si>
  <si>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</si>
  <si>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</si>
  <si>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</si>
  <si>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</si>
  <si>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</si>
  <si>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</si>
  <si>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</si>
  <si>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</si>
  <si>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</si>
  <si>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</si>
  <si>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</si>
  <si>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</si>
  <si>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</si>
  <si>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</si>
  <si>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</si>
  <si>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</si>
  <si>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</si>
  <si>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</si>
  <si>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</si>
  <si>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</si>
  <si>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</si>
  <si>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</si>
  <si>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</si>
  <si>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</si>
  <si>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</si>
  <si>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</si>
  <si>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</si>
  <si>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</si>
  <si>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</si>
  <si>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</si>
  <si>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</si>
  <si>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</si>
  <si>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</si>
  <si>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</si>
  <si>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</si>
  <si>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</si>
  <si>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</si>
  <si>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</si>
  <si>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</si>
  <si>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</si>
  <si>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</si>
  <si>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</si>
  <si>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</si>
  <si>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</si>
  <si>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</si>
  <si>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</si>
  <si>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</si>
  <si>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</si>
  <si>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</si>
  <si>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</si>
  <si>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</si>
  <si>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</si>
  <si>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</si>
  <si>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</si>
  <si>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</si>
  <si>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</si>
  <si>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</si>
  <si>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</si>
  <si>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</si>
  <si>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</si>
  <si>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</si>
  <si>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</si>
  <si>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</si>
  <si>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</si>
  <si>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</si>
  <si>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</si>
  <si>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</si>
  <si>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</si>
  <si>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</si>
  <si>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</si>
  <si>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</si>
  <si>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</si>
  <si>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</si>
  <si>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</si>
  <si>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</si>
  <si>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</si>
  <si>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</si>
  <si>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</si>
  <si>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</si>
  <si>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</si>
  <si>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</si>
  <si>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</si>
  <si>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</si>
  <si>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</si>
  <si>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</si>
  <si>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</si>
  <si>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</si>
  <si>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</si>
  <si>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</si>
  <si>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</si>
  <si>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</si>
  <si>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</si>
  <si>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</si>
  <si>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</si>
  <si>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</si>
  <si>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</si>
  <si>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</si>
  <si>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</si>
  <si>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</si>
  <si>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</si>
  <si>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</si>
  <si>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</si>
  <si>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</si>
  <si>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</si>
  <si>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</si>
  <si>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</si>
  <si>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</si>
  <si>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</si>
  <si>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</si>
  <si>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</si>
  <si>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</si>
  <si>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</si>
  <si>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</si>
  <si>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</si>
  <si>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</si>
  <si>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</si>
  <si>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</si>
  <si>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</si>
  <si>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</si>
  <si>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</si>
  <si>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</si>
  <si>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</si>
  <si>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</si>
  <si>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</si>
  <si>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</si>
  <si>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</si>
  <si>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</si>
  <si>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</si>
  <si>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</si>
  <si>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</si>
  <si>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</si>
  <si>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</si>
  <si>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</si>
  <si>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</si>
  <si>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</si>
  <si>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</si>
  <si>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</si>
  <si>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</si>
  <si>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</si>
  <si>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</si>
  <si>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</si>
  <si>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</si>
  <si>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</si>
  <si>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</si>
  <si>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</si>
  <si>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</si>
  <si>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</si>
  <si>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</si>
  <si>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</si>
  <si>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</si>
  <si>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</si>
  <si>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</si>
  <si>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</si>
  <si>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</si>
  <si>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</si>
  <si>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</si>
  <si>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</si>
  <si>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</si>
  <si>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</si>
  <si>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</si>
  <si>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</si>
  <si>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</si>
  <si>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</si>
  <si>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</si>
  <si>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</si>
  <si>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</si>
  <si>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</si>
  <si>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</si>
  <si>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</si>
  <si>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</si>
  <si>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</si>
  <si>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</si>
  <si>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</si>
  <si>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</si>
  <si>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</si>
  <si>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</si>
  <si>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</si>
  <si>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</si>
  <si>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</si>
  <si>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</si>
  <si>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</si>
  <si>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</si>
  <si>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</si>
  <si>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</si>
  <si>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</si>
  <si>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</si>
  <si>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</si>
  <si>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</si>
  <si>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</si>
  <si>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</si>
  <si>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</si>
  <si>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</si>
  <si>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</si>
  <si>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</si>
  <si>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</si>
  <si>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</si>
  <si>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</si>
  <si>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</si>
  <si>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</si>
  <si>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</si>
  <si>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</si>
  <si>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</si>
  <si>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</si>
  <si>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</si>
  <si>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</si>
  <si>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</si>
  <si>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</si>
  <si>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</si>
  <si>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</si>
  <si>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</si>
  <si>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</si>
  <si>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</si>
  <si>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</si>
  <si>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</si>
  <si>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</si>
  <si>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</si>
  <si>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</si>
  <si>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</si>
  <si>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</si>
  <si>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</si>
  <si>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</si>
  <si>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</si>
  <si>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</si>
  <si>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</si>
  <si>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</si>
  <si>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</si>
  <si>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</si>
  <si>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</si>
  <si>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</si>
  <si>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</si>
  <si>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</si>
  <si>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</si>
  <si>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</si>
  <si>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</si>
  <si>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</si>
  <si>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</si>
  <si>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</si>
  <si>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</si>
  <si>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</si>
  <si>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</si>
  <si>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</si>
  <si>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</si>
  <si>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</si>
  <si>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</si>
  <si>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</si>
  <si>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</si>
  <si>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</si>
  <si>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</si>
  <si>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</si>
  <si>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</si>
  <si>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</si>
  <si>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</si>
  <si>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</si>
  <si>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</si>
  <si>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</si>
  <si>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</si>
  <si>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</si>
  <si>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</si>
  <si>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</si>
  <si>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</si>
  <si>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</si>
  <si>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</si>
  <si>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</si>
  <si>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</si>
  <si>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</si>
  <si>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</si>
  <si>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</si>
  <si>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</si>
  <si>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</si>
  <si>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</si>
  <si>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</si>
  <si>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</si>
  <si>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</si>
  <si>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</si>
  <si>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</si>
  <si>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</si>
  <si>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</si>
  <si>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</si>
  <si>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</si>
  <si>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</si>
  <si>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</si>
  <si>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</si>
  <si>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</si>
  <si>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</si>
  <si>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</si>
  <si>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</si>
  <si>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</si>
  <si>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</si>
  <si>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</si>
  <si>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</si>
  <si>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</si>
  <si>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</si>
  <si>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</si>
  <si>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</si>
  <si>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</si>
  <si>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</si>
  <si>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</si>
  <si>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</si>
  <si>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</si>
  <si>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</si>
  <si>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</si>
  <si>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</si>
  <si>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</si>
  <si>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</si>
  <si>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</si>
  <si>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</si>
  <si>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</si>
  <si>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</si>
  <si>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</si>
  <si>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</si>
  <si>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</si>
  <si>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</si>
  <si>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</si>
  <si>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</si>
  <si>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</si>
  <si>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</si>
  <si>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</si>
  <si>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</si>
  <si>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</si>
  <si>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</si>
  <si>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</si>
  <si>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</si>
  <si>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</si>
  <si>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</si>
  <si>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</si>
  <si>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</si>
  <si>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</si>
  <si>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</si>
  <si>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</si>
  <si>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</si>
  <si>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</si>
  <si>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</si>
  <si>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</si>
  <si>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</si>
  <si>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</si>
  <si>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</si>
  <si>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</si>
  <si>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</si>
  <si>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</si>
  <si>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</si>
  <si>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</si>
  <si>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</si>
  <si>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</si>
  <si>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</si>
  <si>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</si>
  <si>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</si>
  <si>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</si>
  <si>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</si>
  <si>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</si>
  <si>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</si>
  <si>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</si>
  <si>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</si>
  <si>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</si>
  <si>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</si>
  <si>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</si>
  <si>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</si>
  <si>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</si>
  <si>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</si>
  <si>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</si>
  <si>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</si>
  <si>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</si>
  <si>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</si>
  <si>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</si>
  <si>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</si>
  <si>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</si>
  <si>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</si>
  <si>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</si>
  <si>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</si>
  <si>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</si>
  <si>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</si>
  <si>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</si>
  <si>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</si>
  <si>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</si>
  <si>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</si>
  <si>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</si>
  <si>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</si>
  <si>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</si>
  <si>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</si>
  <si>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</si>
  <si>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</si>
  <si>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</si>
  <si>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</si>
  <si>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</si>
  <si>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</si>
  <si>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</si>
  <si>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</si>
  <si>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</si>
  <si>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</si>
  <si>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</si>
  <si>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</si>
  <si>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</si>
  <si>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</si>
  <si>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</si>
  <si>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</si>
  <si>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</si>
  <si>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</si>
  <si>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</si>
  <si>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</si>
  <si>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</si>
  <si>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</si>
  <si>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</si>
  <si>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</si>
  <si>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</si>
  <si>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</si>
  <si>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</si>
  <si>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</si>
  <si>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</si>
  <si>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</si>
  <si>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</si>
  <si>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</si>
  <si>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</si>
  <si>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</si>
  <si>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</si>
  <si>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</si>
  <si>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</si>
  <si>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</si>
  <si>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</si>
  <si>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</si>
  <si>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</si>
  <si>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</si>
  <si>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</si>
  <si>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</si>
  <si>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</si>
  <si>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</si>
  <si>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</si>
  <si>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</si>
  <si>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</si>
  <si>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</si>
  <si>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</si>
  <si>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</si>
  <si>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</si>
  <si>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</si>
  <si>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</si>
  <si>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</si>
  <si>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</si>
  <si>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</si>
  <si>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</si>
  <si>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</si>
  <si>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</si>
  <si>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</si>
  <si>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</si>
  <si>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</si>
  <si>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</si>
  <si>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</si>
  <si>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</si>
  <si>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</si>
  <si>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</si>
  <si>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</si>
  <si>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</si>
  <si>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</si>
  <si>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</si>
  <si>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</si>
  <si>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</si>
  <si>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</si>
  <si>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</si>
  <si>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</si>
  <si>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</si>
  <si>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</si>
  <si>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</si>
  <si>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</si>
  <si>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</si>
  <si>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</si>
  <si>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</si>
  <si>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</si>
  <si>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</si>
  <si>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</si>
  <si>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</si>
  <si>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</si>
  <si>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</si>
  <si>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</si>
  <si>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</si>
  <si>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</si>
  <si>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</si>
  <si>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</si>
  <si>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</si>
  <si>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</si>
  <si>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</si>
  <si>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</si>
  <si>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</si>
  <si>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</si>
  <si>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</si>
  <si>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</si>
  <si>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</si>
  <si>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</si>
  <si>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</si>
  <si>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</si>
  <si>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</si>
  <si>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</si>
  <si>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</si>
  <si>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</si>
  <si>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</si>
  <si>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</si>
  <si>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</si>
  <si>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</si>
  <si>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</si>
  <si>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</si>
  <si>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</si>
  <si>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</si>
  <si>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</si>
  <si>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</si>
  <si>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</si>
  <si>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</si>
  <si>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</si>
  <si>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</si>
  <si>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</si>
  <si>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</si>
  <si>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</si>
  <si>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</si>
  <si>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</si>
  <si>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</si>
  <si>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</si>
  <si>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</si>
  <si>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</si>
  <si>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</si>
  <si>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</si>
  <si>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</si>
  <si>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</si>
  <si>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</si>
  <si>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</si>
  <si>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</si>
  <si>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</si>
  <si>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</si>
  <si>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</si>
  <si>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</si>
  <si>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</si>
  <si>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</si>
  <si>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</si>
  <si>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</si>
  <si>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</si>
  <si>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</si>
  <si>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</si>
  <si>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</si>
  <si>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</si>
  <si>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</si>
  <si>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</si>
  <si>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</si>
  <si>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</si>
  <si>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</si>
  <si>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</si>
  <si>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</si>
  <si>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</si>
  <si>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</si>
  <si>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</si>
  <si>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</si>
  <si>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</si>
  <si>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</si>
  <si>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</si>
  <si>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</si>
  <si>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</si>
  <si>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</si>
  <si>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</si>
  <si>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</si>
  <si>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</si>
  <si>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</si>
  <si>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</si>
  <si>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</si>
  <si>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</si>
  <si>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</si>
  <si>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</si>
  <si>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</si>
  <si>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</si>
  <si>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</si>
  <si>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</si>
  <si>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</si>
  <si>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</si>
  <si>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</si>
  <si>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</si>
  <si>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</si>
  <si>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</si>
  <si>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</si>
  <si>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</si>
  <si>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</si>
  <si>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</si>
  <si>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</si>
  <si>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</si>
  <si>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</si>
  <si>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</si>
  <si>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</si>
  <si>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</si>
  <si>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</si>
  <si>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</si>
  <si>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</si>
  <si>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</si>
  <si>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</si>
  <si>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</si>
  <si>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</si>
  <si>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</si>
  <si>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</si>
  <si>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</si>
  <si>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</si>
  <si>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</si>
  <si>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</si>
  <si>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</si>
  <si>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</si>
  <si>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</si>
  <si>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</si>
  <si>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</si>
  <si>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</si>
  <si>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</si>
  <si>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</si>
  <si>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</si>
  <si>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</si>
  <si>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</si>
  <si>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</si>
  <si>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</si>
  <si>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</si>
  <si>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</si>
  <si>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</si>
  <si>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</si>
  <si>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</si>
  <si>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</si>
  <si>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</si>
  <si>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</si>
  <si>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</si>
  <si>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</si>
  <si>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</si>
  <si>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</si>
  <si>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</si>
  <si>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</si>
  <si>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</si>
  <si>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</si>
  <si>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</si>
  <si>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</si>
  <si>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</si>
  <si>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</si>
  <si>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</si>
  <si>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</si>
  <si>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</si>
  <si>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</si>
  <si>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</si>
  <si>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</si>
  <si>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</si>
  <si>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</si>
  <si>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</si>
  <si>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</si>
  <si>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</si>
  <si>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</si>
  <si>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</si>
  <si>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</si>
  <si>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</si>
  <si>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</si>
  <si>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</si>
  <si>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</si>
  <si>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</si>
  <si>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</si>
  <si>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</si>
  <si>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</si>
  <si>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</si>
  <si>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</si>
  <si>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</si>
  <si>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</si>
  <si>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</si>
  <si>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</si>
  <si>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</si>
  <si>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</si>
  <si>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</si>
  <si>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</si>
  <si>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</si>
  <si>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</si>
  <si>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</si>
  <si>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</si>
  <si>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</si>
  <si>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</si>
  <si>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</si>
  <si>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</si>
  <si>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</si>
  <si>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</si>
  <si>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</si>
  <si>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</si>
  <si>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</si>
  <si>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</si>
  <si>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</si>
  <si>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</si>
  <si>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</si>
  <si>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</si>
  <si>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</si>
  <si>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</si>
  <si>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</si>
  <si>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</si>
  <si>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</si>
  <si>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</si>
  <si>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</si>
  <si>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</si>
  <si>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</si>
  <si>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</si>
  <si>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</si>
  <si>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</si>
  <si>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</si>
  <si>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</si>
  <si>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</si>
  <si>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</si>
  <si>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</si>
  <si>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</si>
  <si>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</si>
  <si>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</si>
  <si>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</si>
  <si>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</si>
  <si>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</si>
  <si>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</si>
  <si>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</si>
  <si>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</si>
  <si>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</si>
  <si>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</si>
  <si>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</si>
  <si>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</si>
  <si>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</si>
  <si>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</si>
  <si>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</si>
  <si>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</si>
  <si>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</si>
  <si>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</si>
  <si>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</si>
  <si>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</si>
  <si>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</si>
  <si>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</si>
  <si>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</si>
  <si>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</si>
  <si>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</si>
  <si>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</si>
  <si>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</si>
  <si>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</si>
  <si>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</si>
  <si>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</si>
  <si>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</si>
  <si>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</si>
  <si>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</si>
  <si>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</si>
  <si>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</si>
  <si>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</si>
  <si>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</si>
  <si>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</si>
  <si>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</si>
  <si>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</si>
  <si>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</si>
  <si>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</si>
  <si>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</si>
  <si>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</si>
  <si>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</si>
  <si>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</si>
  <si>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</si>
  <si>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</si>
  <si>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</si>
  <si>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</si>
  <si>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</si>
  <si>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</si>
  <si>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</si>
  <si>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</si>
  <si>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</si>
  <si>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</si>
  <si>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</si>
  <si>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</si>
  <si>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</si>
  <si>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</si>
  <si>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</si>
  <si>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</si>
  <si>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</si>
  <si>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</si>
  <si>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</si>
  <si>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</si>
  <si>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</si>
  <si>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</si>
  <si>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</si>
  <si>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</si>
  <si>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</si>
  <si>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</si>
  <si>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</si>
  <si>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</si>
  <si>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</si>
  <si>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</si>
  <si>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</si>
  <si>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</si>
  <si>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</si>
  <si>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</si>
  <si>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</si>
  <si>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</si>
  <si>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</si>
  <si>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</si>
  <si>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</si>
  <si>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</si>
  <si>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</si>
  <si>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</si>
  <si>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</si>
  <si>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</si>
  <si>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</si>
  <si>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</si>
  <si>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</si>
  <si>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</si>
  <si>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</si>
  <si>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</si>
  <si>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</si>
  <si>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</si>
  <si>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</si>
  <si>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</si>
  <si>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</si>
  <si>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</si>
  <si>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</si>
  <si>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</si>
  <si>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</si>
  <si>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</si>
  <si>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</si>
  <si>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</si>
  <si>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</si>
  <si>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</si>
  <si>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</si>
  <si>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</si>
  <si>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</si>
  <si>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</si>
  <si>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</si>
  <si>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</si>
  <si>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</si>
  <si>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</si>
  <si>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</si>
  <si>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</si>
  <si>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</si>
  <si>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</si>
  <si>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</si>
  <si>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</si>
  <si>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</si>
  <si>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</si>
  <si>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</si>
  <si>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</si>
  <si>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</si>
  <si>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</si>
  <si>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</si>
  <si>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</si>
  <si>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</si>
  <si>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</si>
  <si>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</si>
  <si>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</si>
  <si>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</si>
  <si>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</si>
  <si>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</si>
  <si>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</si>
  <si>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</si>
  <si>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</si>
  <si>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</si>
  <si>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</si>
  <si>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</si>
  <si>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</si>
  <si>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</si>
  <si>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</si>
  <si>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</si>
  <si>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</si>
  <si>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</si>
  <si>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</si>
  <si>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</si>
  <si>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</si>
  <si>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</si>
  <si>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</si>
  <si>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</si>
  <si>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</si>
  <si>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</si>
  <si>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</si>
  <si>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</si>
  <si>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</si>
  <si>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</si>
  <si>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</si>
  <si>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</si>
  <si>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</si>
  <si>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</si>
  <si>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</si>
  <si>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</si>
  <si>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</si>
  <si>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</si>
  <si>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</si>
  <si>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</si>
  <si>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</si>
  <si>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</si>
  <si>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</si>
  <si>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</si>
  <si>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</si>
  <si>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</si>
  <si>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</si>
  <si>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</si>
  <si>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</si>
  <si>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</si>
  <si>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</si>
  <si>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</si>
  <si>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</si>
  <si>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</si>
  <si>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</si>
  <si>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</si>
  <si>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</si>
  <si>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</si>
  <si>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</si>
  <si>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</si>
  <si>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</si>
  <si>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</si>
  <si>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</si>
  <si>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</si>
  <si>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</si>
  <si>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</si>
  <si>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</si>
  <si>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</si>
  <si>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</si>
  <si>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</si>
  <si>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</si>
  <si>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</si>
  <si>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</si>
  <si>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</si>
  <si>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</si>
  <si>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</si>
  <si>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</si>
  <si>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</si>
  <si>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</si>
  <si>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</si>
  <si>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</si>
  <si>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</si>
  <si>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</si>
  <si>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</si>
  <si>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</si>
  <si>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</si>
  <si>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</si>
  <si>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</si>
  <si>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</si>
  <si>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</si>
  <si>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</si>
  <si>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</si>
  <si>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</si>
  <si>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</si>
  <si>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</si>
  <si>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</si>
  <si>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</si>
  <si>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</si>
  <si>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</si>
  <si>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</si>
  <si>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</si>
  <si>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</si>
  <si>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</si>
  <si>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</si>
  <si>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</si>
  <si>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</si>
  <si>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</si>
  <si>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</si>
  <si>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</si>
  <si>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</si>
  <si>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</si>
  <si>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</si>
  <si>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</si>
  <si>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</si>
  <si>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</si>
  <si>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</si>
  <si>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</si>
  <si>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</si>
  <si>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</si>
  <si>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</si>
  <si>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</si>
  <si>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</si>
  <si>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</si>
  <si>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</si>
  <si>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</si>
  <si>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</si>
  <si>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</si>
  <si>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</si>
  <si>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</si>
  <si>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</si>
  <si>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</si>
  <si>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</si>
  <si>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</si>
  <si>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</si>
  <si>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</si>
  <si>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</si>
  <si>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</si>
  <si>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</si>
  <si>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</si>
  <si>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</si>
  <si>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</si>
  <si>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</si>
  <si>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</si>
  <si>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</si>
  <si>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</si>
  <si>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</si>
  <si>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</si>
  <si>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</si>
  <si>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</si>
  <si>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</si>
  <si>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</si>
  <si>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</si>
  <si>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</si>
  <si>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</si>
  <si>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</si>
  <si>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</si>
  <si>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</si>
  <si>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</si>
  <si>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</si>
  <si>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</si>
  <si>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</si>
  <si>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</si>
  <si>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</si>
  <si>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</si>
  <si>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</si>
  <si>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</si>
  <si>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</si>
  <si>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</si>
  <si>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</si>
  <si>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</si>
  <si>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</si>
  <si>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</si>
  <si>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</si>
  <si>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</si>
  <si>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</si>
  <si>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</si>
  <si>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</si>
  <si>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</si>
  <si>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</si>
  <si>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</si>
  <si>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</si>
  <si>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</si>
  <si>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</si>
  <si>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</si>
  <si>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</si>
  <si>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</si>
  <si>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</si>
  <si>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</si>
  <si>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</si>
  <si>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</si>
  <si>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</si>
  <si>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</si>
  <si>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</si>
  <si>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</si>
  <si>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</si>
  <si>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</si>
  <si>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</si>
  <si>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</si>
  <si>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</si>
  <si>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</si>
  <si>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</si>
  <si>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</si>
  <si>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</si>
  <si>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</si>
  <si>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</si>
  <si>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</si>
  <si>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</si>
  <si>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</si>
  <si>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</si>
  <si>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</si>
  <si>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</si>
  <si>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</si>
  <si>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</si>
  <si>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</si>
  <si>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</si>
  <si>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</si>
  <si>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</si>
  <si>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</si>
  <si>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</si>
  <si>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</si>
  <si>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</si>
  <si>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</si>
  <si>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</si>
  <si>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</si>
  <si>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</si>
  <si>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</si>
  <si>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</si>
  <si>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</si>
  <si>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</si>
  <si>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</si>
  <si>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</si>
  <si>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</si>
  <si>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</si>
  <si>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</si>
  <si>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</si>
  <si>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</si>
  <si>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</si>
  <si>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</si>
  <si>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</si>
  <si>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</si>
  <si>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</si>
  <si>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</si>
  <si>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</si>
  <si>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</si>
  <si>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</si>
  <si>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</si>
  <si>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</si>
  <si>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</si>
  <si>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</si>
  <si>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</si>
  <si>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</si>
  <si>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</si>
  <si>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</si>
  <si>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</si>
  <si>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</si>
  <si>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</si>
  <si>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</si>
  <si>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</si>
  <si>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</si>
  <si>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</si>
  <si>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</si>
  <si>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</si>
  <si>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</si>
  <si>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</si>
  <si>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</si>
  <si>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</si>
  <si>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</si>
  <si>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</si>
  <si>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</si>
  <si>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</si>
  <si>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</si>
  <si>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</si>
  <si>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</si>
  <si>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</si>
  <si>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</si>
  <si>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</si>
  <si>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</si>
  <si>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</si>
  <si>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</si>
  <si>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</si>
  <si>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</si>
  <si>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</si>
  <si>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</si>
  <si>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</si>
  <si>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</si>
  <si>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</si>
  <si>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</si>
  <si>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</si>
  <si>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</si>
  <si>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</si>
  <si>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</si>
  <si>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</si>
  <si>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</si>
  <si>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</si>
  <si>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</si>
  <si>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</si>
  <si>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</si>
  <si>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</si>
  <si>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</si>
  <si>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</si>
  <si>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</si>
  <si>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</si>
  <si>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</si>
  <si>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</si>
  <si>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</si>
  <si>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</si>
  <si>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</si>
  <si>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</si>
  <si>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</si>
  <si>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</si>
  <si>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</si>
  <si>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</si>
  <si>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</si>
  <si>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</si>
  <si>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</si>
  <si>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</si>
  <si>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</si>
  <si>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</si>
  <si>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</si>
  <si>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</si>
  <si>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</si>
  <si>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</si>
  <si>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</si>
  <si>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</si>
  <si>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</si>
  <si>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</si>
  <si>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</si>
  <si>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</si>
  <si>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</si>
  <si>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</si>
  <si>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</si>
  <si>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</si>
  <si>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</si>
  <si>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</si>
  <si>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</si>
  <si>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</si>
  <si>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</si>
  <si>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</si>
  <si>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</si>
  <si>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</si>
  <si>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</si>
  <si>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</si>
  <si>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</si>
  <si>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</si>
  <si>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</si>
  <si>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</si>
  <si>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</si>
  <si>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</si>
  <si>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</si>
  <si>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</si>
  <si>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</si>
  <si>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</si>
  <si>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</si>
  <si>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</si>
  <si>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</si>
  <si>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</si>
  <si>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</si>
  <si>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</si>
  <si>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</si>
  <si>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</si>
  <si>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</si>
  <si>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</si>
  <si>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</si>
  <si>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</si>
  <si>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</si>
  <si>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</si>
  <si>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</si>
  <si>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</si>
  <si>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</si>
  <si>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</si>
  <si>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</si>
  <si>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</si>
  <si>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</si>
  <si>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</si>
  <si>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</si>
  <si>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</si>
  <si>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</si>
  <si>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</si>
  <si>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</si>
  <si>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</si>
  <si>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</si>
  <si>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</si>
  <si>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</si>
  <si>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</si>
  <si>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</si>
  <si>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</si>
  <si>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</si>
  <si>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</si>
  <si>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</si>
  <si>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</si>
  <si>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</si>
  <si>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</si>
  <si>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</si>
  <si>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</si>
  <si>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</si>
  <si>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</si>
  <si>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</si>
  <si>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</si>
  <si>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</si>
  <si>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</si>
  <si>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</si>
  <si>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</si>
  <si>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</si>
  <si>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</si>
  <si>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</si>
  <si>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</si>
  <si>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</si>
  <si>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</si>
  <si>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</si>
  <si>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</si>
  <si>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</si>
  <si>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</si>
  <si>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</si>
  <si>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</si>
  <si>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</si>
  <si>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</si>
  <si>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</si>
  <si>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</si>
  <si>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</si>
  <si>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</si>
  <si>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</si>
  <si>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</si>
  <si>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</si>
  <si>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</si>
  <si>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</si>
  <si>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</si>
  <si>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</si>
  <si>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</si>
  <si>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</si>
  <si>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</si>
  <si>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</si>
  <si>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</si>
  <si>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</si>
  <si>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</si>
  <si>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</si>
  <si>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</si>
  <si>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</si>
  <si>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</si>
  <si>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</si>
  <si>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</si>
  <si>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</si>
  <si>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</si>
  <si>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</si>
  <si>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</si>
  <si>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</si>
  <si>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</si>
  <si>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</si>
  <si>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</si>
  <si>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</si>
  <si>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</si>
  <si>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</si>
  <si>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</si>
  <si>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</si>
  <si>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</si>
  <si>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</si>
  <si>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</si>
  <si>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</si>
  <si>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</si>
  <si>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</si>
  <si>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</si>
  <si>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</si>
  <si>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</si>
  <si>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</si>
  <si>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</si>
  <si>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</si>
  <si>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</si>
  <si>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</si>
  <si>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</si>
  <si>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</si>
  <si>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</si>
  <si>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</si>
  <si>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</si>
  <si>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</si>
  <si>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</si>
  <si>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</si>
  <si>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</si>
  <si>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</si>
  <si>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</si>
  <si>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</si>
  <si>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</si>
  <si>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</si>
  <si>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</si>
  <si>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</si>
  <si>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</si>
  <si>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</si>
  <si>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</si>
  <si>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</si>
  <si>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</si>
  <si>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</si>
  <si>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</si>
  <si>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</si>
  <si>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</si>
  <si>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</si>
  <si>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</si>
  <si>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</si>
  <si>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</si>
  <si>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</si>
  <si>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</si>
  <si>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</si>
  <si>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</si>
  <si>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</si>
  <si>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</si>
  <si>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</si>
  <si>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</si>
  <si>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</si>
  <si>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</si>
  <si>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</si>
  <si>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</si>
  <si>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</si>
  <si>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</si>
  <si>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</si>
  <si>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</si>
  <si>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</si>
  <si>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</si>
  <si>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</si>
  <si>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</si>
  <si>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</si>
  <si>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</si>
  <si>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</si>
  <si>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</si>
  <si>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</si>
  <si>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</si>
  <si>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</si>
  <si>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</si>
  <si>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</si>
  <si>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</si>
  <si>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</si>
  <si>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</si>
  <si>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</si>
  <si>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</si>
  <si>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</si>
  <si>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</si>
  <si>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</si>
  <si>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</si>
  <si>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</si>
  <si>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</si>
  <si>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</si>
  <si>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</si>
  <si>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</si>
  <si>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</si>
  <si>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</si>
  <si>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</si>
  <si>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</si>
  <si>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</si>
  <si>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</si>
  <si>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</si>
  <si>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</si>
  <si>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</si>
  <si>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</si>
  <si>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</si>
  <si>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</si>
  <si>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</si>
  <si>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</si>
  <si>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</si>
  <si>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</si>
  <si>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</si>
  <si>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</si>
  <si>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</si>
  <si>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</si>
  <si>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</si>
  <si>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</si>
  <si>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</si>
  <si>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</si>
  <si>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</si>
  <si>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</si>
  <si>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</si>
  <si>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</si>
  <si>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</si>
  <si>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</si>
  <si>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</si>
  <si>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</si>
  <si>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</si>
  <si>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</si>
  <si>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</si>
  <si>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</si>
  <si>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</si>
  <si>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</si>
  <si>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</si>
  <si>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</si>
  <si>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</si>
  <si>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</si>
  <si>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</si>
  <si>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</si>
  <si>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</si>
  <si>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</si>
  <si>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</si>
  <si>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</si>
  <si>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</si>
  <si>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</si>
  <si>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</si>
  <si>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</si>
  <si>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</si>
  <si>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</si>
  <si>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</si>
  <si>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</si>
  <si>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</si>
  <si>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</si>
  <si>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</si>
  <si>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</si>
  <si>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</si>
  <si>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</si>
  <si>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</si>
  <si>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</si>
  <si>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</si>
  <si>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</si>
  <si>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</si>
  <si>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</si>
  <si>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</si>
  <si>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</si>
  <si>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</si>
  <si>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</si>
  <si>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</si>
  <si>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</si>
  <si>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</si>
  <si>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</si>
  <si>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</si>
  <si>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</si>
  <si>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</si>
  <si>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</si>
  <si>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</si>
  <si>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</si>
  <si>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</si>
  <si>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</si>
  <si>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</si>
  <si>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</si>
  <si>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</si>
  <si>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</si>
  <si>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</si>
  <si>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</si>
  <si>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</si>
  <si>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</si>
  <si>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</si>
  <si>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</si>
  <si>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</si>
  <si>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</si>
  <si>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</si>
  <si>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</si>
  <si>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</si>
  <si>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</si>
  <si>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</si>
  <si>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</si>
  <si>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</si>
  <si>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</si>
  <si>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</si>
  <si>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</si>
  <si>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</si>
  <si>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</si>
  <si>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</si>
  <si>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</si>
  <si>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</si>
  <si>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</si>
  <si>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</si>
  <si>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</si>
  <si>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</si>
  <si>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</si>
  <si>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</si>
  <si>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</si>
  <si>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</si>
  <si>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</si>
  <si>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</si>
  <si>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</si>
  <si>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</si>
  <si>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</si>
  <si>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</si>
  <si>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</si>
  <si>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</si>
  <si>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</si>
  <si>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</si>
  <si>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</si>
  <si>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</si>
  <si>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</si>
  <si>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</si>
  <si>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</si>
  <si>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</si>
  <si>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</si>
  <si>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</si>
  <si>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</si>
  <si>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</si>
  <si>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</si>
  <si>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</si>
  <si>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</si>
  <si>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</si>
  <si>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</si>
  <si>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</si>
  <si>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</si>
  <si>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</si>
  <si>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</si>
  <si>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</si>
  <si>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</si>
  <si>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</si>
  <si>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</si>
  <si>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</si>
  <si>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</si>
  <si>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</si>
  <si>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</si>
  <si>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</si>
  <si>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</si>
  <si>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</si>
  <si>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</si>
  <si>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</si>
  <si>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</si>
  <si>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</si>
  <si>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</si>
  <si>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</si>
  <si>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</si>
  <si>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</si>
  <si>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</si>
  <si>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</si>
  <si>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</si>
  <si>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</si>
  <si>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</si>
  <si>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</si>
  <si>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</si>
  <si>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</si>
  <si>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</si>
  <si>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</si>
  <si>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</si>
  <si>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</si>
  <si>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</si>
  <si>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</si>
  <si>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</si>
  <si>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</si>
  <si>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</si>
  <si>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</si>
  <si>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</si>
  <si>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</si>
  <si>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</si>
  <si>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</si>
  <si>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</si>
  <si>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</si>
  <si>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</si>
  <si>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</si>
  <si>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</si>
  <si>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</si>
  <si>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</si>
  <si>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</si>
  <si>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</si>
  <si>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</si>
  <si>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</si>
  <si>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</si>
  <si>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</si>
  <si>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</si>
  <si>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</si>
  <si>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</si>
  <si>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</si>
  <si>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</si>
  <si>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</si>
  <si>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</si>
  <si>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</si>
  <si>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</si>
  <si>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</si>
  <si>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</si>
  <si>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</si>
  <si>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</si>
  <si>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</si>
  <si>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</si>
  <si>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</si>
  <si>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</si>
  <si>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</si>
  <si>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</si>
  <si>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</si>
  <si>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</si>
  <si>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</si>
  <si>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</si>
  <si>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</si>
  <si>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</si>
  <si>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</si>
  <si>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</si>
  <si>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</si>
  <si>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</si>
  <si>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</si>
  <si>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</si>
  <si>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</si>
  <si>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</si>
  <si>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</si>
  <si>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</si>
  <si>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</si>
  <si>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</si>
  <si>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</si>
  <si>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</si>
  <si>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</si>
  <si>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</si>
  <si>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</si>
  <si>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</si>
  <si>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</si>
  <si>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</si>
  <si>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</si>
  <si>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</si>
  <si>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</si>
  <si>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</si>
  <si>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</si>
  <si>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</si>
  <si>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</si>
  <si>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</si>
  <si>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</si>
  <si>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</si>
  <si>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</si>
  <si>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</si>
  <si>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</si>
  <si>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</si>
  <si>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</si>
  <si>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</si>
  <si>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</si>
  <si>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</si>
  <si>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</si>
  <si>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</si>
  <si>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</si>
  <si>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</si>
  <si>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</si>
  <si>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</si>
  <si>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</si>
  <si>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</si>
  <si>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</si>
  <si>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</si>
  <si>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</si>
  <si>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</si>
  <si>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</si>
  <si>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</si>
  <si>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</si>
  <si>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</si>
  <si>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</si>
  <si>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</si>
  <si>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</si>
  <si>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</si>
  <si>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</si>
  <si>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</si>
  <si>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</si>
  <si>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</si>
  <si>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</si>
  <si>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</si>
  <si>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</si>
  <si>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</si>
  <si>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</si>
  <si>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</si>
  <si>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</si>
  <si>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</si>
  <si>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</si>
  <si>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</si>
  <si>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</si>
  <si>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</si>
  <si>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</si>
  <si>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</si>
  <si>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</si>
  <si>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</si>
  <si>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</si>
  <si>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</si>
  <si>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</si>
  <si>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</si>
  <si>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</si>
  <si>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</si>
  <si>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</si>
  <si>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</si>
  <si>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</si>
  <si>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</si>
  <si>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</si>
  <si>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</si>
  <si>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</si>
  <si>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</si>
  <si>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</si>
  <si>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</si>
  <si>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</si>
  <si>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</si>
  <si>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</si>
  <si>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</si>
  <si>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</si>
  <si>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</si>
  <si>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</si>
  <si>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</si>
  <si>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</si>
  <si>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</si>
  <si>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</si>
  <si>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</si>
  <si>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</si>
  <si>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</si>
  <si>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</si>
  <si>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</si>
  <si>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</si>
  <si>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</si>
  <si>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</si>
  <si>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</si>
  <si>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</si>
  <si>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</si>
  <si>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</si>
  <si>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</si>
  <si>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</si>
  <si>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</si>
  <si>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</si>
  <si>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</si>
  <si>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</si>
  <si>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</si>
  <si>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</si>
  <si>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</si>
  <si>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</si>
  <si>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</si>
  <si>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</si>
  <si>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</si>
  <si>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</si>
  <si>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</si>
  <si>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</si>
  <si>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</si>
  <si>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</si>
  <si>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</si>
  <si>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</si>
  <si>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</si>
  <si>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</si>
  <si>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</si>
  <si>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</si>
  <si>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</si>
  <si>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</si>
  <si>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</si>
  <si>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</si>
  <si>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</si>
  <si>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</si>
  <si>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</si>
  <si>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</si>
  <si>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</si>
  <si>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</si>
  <si>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</si>
  <si>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</si>
  <si>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</si>
  <si>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</si>
  <si>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</si>
  <si>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</si>
  <si>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</si>
  <si>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</si>
  <si>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</si>
  <si>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</si>
  <si>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</si>
  <si>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</si>
  <si>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</si>
  <si>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</si>
  <si>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</si>
  <si>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</si>
  <si>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</si>
  <si>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</si>
  <si>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</si>
  <si>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</si>
  <si>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</si>
  <si>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</si>
  <si>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</si>
  <si>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</si>
  <si>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</si>
  <si>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</si>
  <si>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</si>
  <si>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</si>
  <si>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</si>
  <si>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</si>
  <si>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</si>
  <si>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</si>
  <si>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</si>
  <si>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</si>
  <si>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</si>
  <si>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</si>
  <si>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</si>
  <si>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</si>
  <si>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</si>
  <si>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</si>
  <si>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</si>
  <si>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</si>
  <si>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</si>
  <si>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</si>
  <si>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</si>
  <si>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</si>
  <si>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</si>
  <si>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</si>
  <si>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</si>
  <si>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</si>
  <si>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</si>
  <si>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</si>
  <si>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</si>
  <si>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</si>
  <si>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</si>
  <si>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</si>
  <si>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</si>
  <si>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</si>
  <si>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</si>
  <si>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</si>
  <si>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</si>
  <si>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</si>
  <si>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</si>
  <si>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</si>
  <si>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</si>
  <si>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</si>
  <si>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</si>
  <si>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</si>
  <si>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</si>
  <si>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</si>
  <si>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</si>
  <si>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</si>
  <si>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</si>
  <si>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</si>
  <si>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</si>
  <si>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</si>
  <si>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</si>
  <si>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</si>
  <si>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</si>
  <si>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</si>
  <si>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</si>
  <si>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</si>
  <si>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</si>
  <si>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</si>
  <si>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</si>
  <si>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</si>
  <si>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</si>
  <si>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</si>
  <si>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</si>
  <si>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</si>
  <si>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</si>
  <si>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</si>
  <si>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</si>
  <si>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</si>
  <si>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</si>
  <si>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</si>
  <si>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</si>
  <si>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</si>
  <si>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</si>
  <si>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</si>
  <si>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</si>
  <si>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</si>
  <si>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</si>
  <si>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</si>
  <si>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</si>
  <si>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</si>
  <si>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</si>
  <si>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</si>
  <si>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</si>
  <si>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</si>
  <si>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</si>
  <si>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</si>
  <si>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</si>
  <si>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</si>
  <si>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</si>
  <si>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</si>
  <si>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</si>
  <si>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</si>
  <si>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</si>
  <si>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</si>
  <si>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</si>
  <si>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</si>
  <si>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</si>
  <si>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</si>
  <si>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</si>
  <si>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</si>
  <si>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</si>
  <si>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</si>
  <si>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</si>
  <si>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</si>
  <si>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</si>
  <si>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</si>
  <si>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</si>
  <si>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</si>
  <si>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</si>
  <si>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</si>
  <si>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</si>
  <si>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</si>
  <si>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</si>
  <si>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</si>
  <si>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</si>
  <si>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</si>
  <si>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</si>
  <si>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</si>
  <si>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</si>
  <si>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</si>
  <si>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</si>
  <si>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</si>
  <si>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</si>
  <si>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</si>
  <si>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</si>
  <si>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</si>
  <si>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</si>
  <si>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</si>
  <si>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</si>
  <si>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</si>
  <si>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</si>
  <si>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</si>
  <si>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</si>
  <si>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</si>
  <si>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</si>
  <si>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</si>
  <si>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</si>
  <si>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</si>
  <si>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</si>
  <si>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</si>
  <si>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</si>
  <si>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</si>
  <si>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</si>
  <si>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</si>
  <si>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</si>
  <si>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</si>
  <si>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</si>
  <si>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</si>
  <si>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</si>
  <si>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</si>
  <si>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</si>
  <si>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</si>
  <si>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</si>
  <si>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</si>
  <si>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</si>
  <si>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</si>
  <si>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</si>
  <si>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</si>
  <si>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</si>
  <si>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</si>
  <si>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</si>
  <si>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</si>
  <si>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</si>
  <si>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</si>
  <si>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</si>
  <si>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</si>
  <si>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</si>
  <si>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</si>
  <si>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</si>
  <si>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</si>
  <si>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</si>
  <si>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</si>
  <si>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</si>
  <si>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</si>
  <si>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</si>
  <si>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</si>
  <si>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</si>
  <si>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</si>
  <si>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</si>
  <si>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</si>
  <si>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</si>
  <si>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</si>
  <si>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</si>
  <si>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</si>
  <si>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</si>
  <si>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</si>
  <si>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</si>
  <si>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</si>
  <si>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</si>
  <si>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</si>
  <si>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</si>
  <si>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</si>
  <si>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</si>
  <si>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</si>
  <si>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</si>
  <si>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</si>
  <si>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</si>
  <si>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</si>
  <si>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</si>
  <si>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</si>
  <si>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</si>
  <si>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</si>
  <si>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</si>
  <si>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</si>
  <si>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</si>
  <si>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</si>
  <si>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</si>
  <si>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</si>
  <si>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</si>
  <si>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</si>
  <si>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</si>
  <si>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</si>
  <si>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</si>
  <si>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</si>
  <si>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</si>
  <si>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</si>
  <si>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</si>
  <si>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</si>
  <si>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</si>
  <si>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</si>
  <si>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</si>
  <si>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</si>
  <si>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</si>
  <si>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</si>
  <si>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</si>
  <si>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</si>
  <si>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</si>
  <si>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</si>
  <si>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</si>
  <si>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</si>
  <si>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</si>
  <si>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</si>
  <si>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</si>
  <si>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</si>
  <si>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</si>
  <si>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</si>
  <si>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</si>
  <si>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</si>
  <si>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</si>
  <si>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</si>
  <si>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</si>
  <si>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</si>
  <si>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</si>
  <si>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</si>
  <si>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</si>
  <si>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</si>
  <si>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</si>
  <si>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</si>
  <si>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</si>
  <si>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</si>
  <si>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</si>
  <si>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</si>
  <si>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</si>
  <si>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</si>
  <si>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</si>
  <si>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</si>
  <si>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</si>
  <si>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</si>
  <si>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</si>
  <si>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</si>
  <si>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</si>
  <si>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</si>
  <si>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</si>
  <si>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</si>
  <si>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</si>
  <si>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</si>
  <si>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</si>
  <si>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</si>
  <si>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</si>
  <si>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</si>
  <si>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</si>
  <si>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</si>
  <si>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</si>
  <si>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</si>
  <si>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</si>
  <si>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</si>
  <si>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</si>
  <si>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</si>
  <si>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</si>
  <si>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</si>
  <si>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</si>
  <si>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</si>
  <si>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</si>
  <si>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</si>
  <si>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</si>
  <si>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</si>
  <si>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</si>
  <si>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</si>
  <si>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</si>
  <si>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</si>
  <si>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</si>
  <si>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</si>
  <si>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</si>
  <si>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</si>
  <si>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</si>
  <si>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</si>
  <si>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</si>
  <si>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</si>
  <si>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</si>
  <si>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</si>
  <si>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</si>
  <si>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</si>
  <si>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</si>
  <si>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</si>
  <si>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</si>
  <si>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</si>
  <si>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</si>
  <si>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</si>
  <si>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</si>
  <si>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</si>
  <si>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</si>
  <si>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</si>
  <si>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</si>
  <si>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</si>
  <si>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</si>
  <si>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</si>
  <si>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</si>
  <si>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</si>
  <si>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</si>
  <si>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</si>
  <si>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</si>
  <si>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</si>
  <si>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</si>
  <si>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</si>
  <si>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</si>
  <si>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</si>
  <si>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</si>
  <si>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</si>
  <si>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</si>
  <si>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</si>
  <si>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</si>
  <si>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</si>
  <si>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</si>
  <si>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</si>
  <si>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</si>
  <si>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</si>
  <si>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</si>
  <si>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</si>
  <si>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</si>
  <si>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</si>
  <si>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</si>
  <si>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</si>
  <si>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</si>
  <si>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</si>
  <si>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</si>
  <si>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</si>
  <si>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</si>
  <si>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</si>
  <si>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</si>
  <si>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</si>
  <si>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</si>
  <si>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</si>
  <si>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</si>
  <si>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</si>
  <si>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</si>
  <si>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</si>
  <si>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</si>
  <si>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</si>
  <si>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</si>
  <si>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</si>
  <si>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</si>
  <si>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</si>
  <si>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</si>
  <si>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</si>
  <si>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</si>
  <si>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</si>
  <si>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</si>
  <si>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</si>
  <si>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</si>
  <si>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</si>
  <si>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</si>
  <si>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</si>
  <si>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</si>
  <si>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</si>
  <si>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</si>
  <si>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</si>
  <si>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</si>
  <si>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</si>
  <si>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</si>
  <si>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</si>
  <si>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</si>
  <si>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</si>
  <si>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</si>
  <si>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</si>
  <si>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</si>
  <si>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</si>
  <si>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</si>
  <si>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</si>
  <si>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</si>
  <si>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</si>
  <si>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</si>
  <si>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</si>
  <si>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</si>
  <si>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</si>
  <si>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</si>
  <si>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</si>
  <si>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</si>
  <si>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</si>
  <si>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</si>
  <si>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</si>
  <si>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</si>
  <si>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</si>
  <si>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</si>
  <si>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</si>
  <si>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</si>
  <si>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</si>
  <si>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</si>
  <si>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</si>
  <si>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</si>
  <si>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</si>
  <si>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</si>
  <si>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</si>
  <si>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</si>
  <si>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</si>
  <si>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</si>
  <si>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</si>
  <si>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</si>
  <si>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</si>
  <si>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</si>
  <si>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</si>
  <si>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</si>
  <si>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</si>
  <si>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</si>
  <si>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</si>
  <si>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</si>
  <si>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</si>
  <si>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</si>
  <si>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</si>
  <si>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</si>
  <si>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</si>
  <si>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</si>
  <si>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</si>
  <si>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</si>
  <si>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</si>
  <si>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</si>
  <si>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</si>
  <si>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</si>
  <si>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</si>
  <si>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</si>
  <si>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</si>
  <si>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</si>
  <si>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</si>
  <si>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</si>
  <si>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</si>
  <si>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</si>
  <si>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</si>
  <si>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</si>
  <si>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</si>
  <si>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</si>
  <si>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</si>
  <si>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</si>
  <si>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</si>
  <si>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</si>
  <si>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</si>
  <si>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</si>
  <si>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</si>
  <si>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</si>
  <si>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</si>
  <si>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</si>
  <si>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</si>
  <si>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</si>
  <si>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</si>
  <si>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</si>
  <si>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</si>
  <si>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</si>
  <si>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</si>
  <si>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</si>
  <si>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</si>
  <si>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</si>
  <si>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</si>
  <si>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</si>
  <si>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</si>
  <si>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</si>
  <si>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</si>
  <si>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</si>
  <si>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</si>
  <si>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</si>
  <si>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</si>
  <si>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</si>
  <si>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</si>
  <si>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</si>
  <si>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</si>
  <si>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</si>
  <si>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</si>
  <si>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</si>
  <si>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</si>
  <si>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</si>
  <si>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</si>
  <si>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</si>
  <si>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</si>
  <si>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</si>
  <si>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</si>
  <si>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</si>
  <si>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</si>
  <si>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</si>
  <si>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</si>
  <si>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</si>
  <si>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</si>
  <si>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</si>
  <si>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</si>
  <si>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</si>
  <si>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</si>
  <si>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</si>
  <si>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</si>
  <si>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</si>
  <si>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</si>
  <si>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</si>
  <si>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</si>
  <si>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</si>
  <si>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</si>
  <si>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</si>
  <si>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</si>
  <si>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</si>
  <si>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</si>
  <si>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</si>
  <si>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</si>
  <si>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</si>
  <si>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</si>
  <si>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</si>
  <si>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</si>
  <si>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</si>
  <si>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</si>
  <si>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</si>
  <si>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</si>
  <si>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</si>
  <si>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</si>
  <si>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</si>
  <si>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</si>
  <si>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</si>
  <si>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</si>
  <si>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</si>
  <si>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</si>
  <si>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</si>
  <si>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</si>
  <si>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</si>
  <si>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</si>
  <si>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</si>
  <si>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</si>
  <si>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</si>
  <si>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</si>
  <si>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</si>
  <si>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</si>
  <si>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</si>
  <si>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</si>
  <si>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</si>
  <si>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</si>
  <si>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</si>
  <si>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</si>
  <si>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</si>
  <si>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</si>
  <si>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</si>
  <si>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</si>
  <si>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</si>
  <si>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</si>
  <si>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</si>
  <si>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</si>
  <si>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</si>
  <si>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</si>
  <si>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</si>
  <si>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</si>
  <si>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</si>
  <si>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</si>
  <si>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</si>
  <si>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</si>
  <si>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</si>
  <si>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</si>
  <si>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</si>
  <si>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</si>
  <si>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</si>
  <si>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</si>
  <si>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</si>
  <si>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</si>
  <si>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</si>
  <si>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</si>
  <si>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</si>
  <si>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</si>
  <si>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</si>
  <si>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</si>
  <si>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</si>
  <si>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</si>
  <si>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</si>
  <si>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</si>
  <si>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</si>
  <si>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</si>
  <si>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</si>
  <si>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</si>
  <si>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</si>
  <si>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</si>
  <si>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</si>
  <si>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</si>
  <si>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</si>
  <si>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</si>
  <si>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</si>
  <si>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</si>
  <si>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</si>
  <si>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</si>
  <si>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</si>
  <si>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</si>
  <si>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</si>
  <si>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</si>
  <si>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</si>
  <si>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</si>
  <si>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</si>
  <si>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</si>
  <si>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</si>
  <si>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</si>
  <si>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</si>
  <si>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</si>
  <si>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</si>
  <si>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</si>
  <si>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</si>
  <si>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</si>
  <si>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</si>
  <si>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</si>
  <si>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</si>
  <si>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</si>
  <si>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</si>
  <si>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</si>
  <si>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</si>
  <si>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</si>
  <si>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</si>
  <si>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</si>
  <si>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</si>
  <si>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</si>
  <si>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</si>
  <si>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</si>
  <si>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</si>
  <si>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</si>
  <si>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</si>
  <si>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</si>
  <si>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</si>
  <si>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</si>
  <si>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</si>
  <si>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</si>
  <si>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</si>
  <si>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</si>
  <si>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</si>
  <si>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</si>
  <si>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</si>
  <si>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</si>
  <si>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</si>
  <si>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</si>
  <si>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</si>
  <si>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</si>
  <si>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</si>
  <si>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</si>
  <si>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</si>
  <si>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</si>
  <si>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</si>
  <si>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</si>
  <si>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</si>
  <si>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</si>
  <si>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</si>
  <si>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</si>
  <si>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</si>
  <si>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</si>
  <si>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</si>
  <si>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</si>
  <si>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</si>
  <si>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</si>
  <si>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</si>
  <si>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</si>
  <si>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</si>
  <si>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</si>
  <si>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</si>
  <si>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</si>
  <si>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</si>
  <si>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</si>
  <si>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</si>
  <si>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</si>
  <si>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</si>
  <si>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</si>
  <si>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</si>
  <si>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</si>
  <si>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</si>
  <si>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</si>
  <si>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</si>
  <si>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</si>
  <si>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</si>
  <si>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</si>
  <si>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</si>
  <si>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</si>
  <si>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</si>
  <si>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</si>
  <si>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</si>
  <si>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</si>
  <si>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</si>
  <si>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</si>
  <si>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</si>
  <si>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</si>
  <si>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</si>
  <si>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</si>
  <si>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</si>
  <si>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</si>
  <si>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</si>
  <si>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</si>
  <si>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</si>
  <si>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</si>
  <si>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</si>
  <si>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</si>
  <si>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</si>
  <si>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</si>
  <si>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</si>
  <si>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</si>
  <si>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</si>
  <si>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</si>
  <si>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</si>
  <si>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</si>
  <si>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</si>
  <si>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</si>
  <si>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</si>
  <si>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</si>
  <si>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</si>
  <si>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</si>
  <si>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</si>
  <si>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</si>
  <si>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</si>
  <si>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</si>
  <si>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</si>
  <si>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</si>
  <si>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</si>
  <si>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</si>
  <si>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</si>
  <si>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</si>
  <si>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</si>
  <si>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</si>
  <si>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</si>
  <si>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</si>
  <si>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</si>
  <si>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</si>
  <si>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</si>
  <si>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</si>
  <si>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</si>
  <si>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</si>
  <si>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</si>
  <si>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</si>
  <si>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</si>
  <si>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</si>
  <si>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</si>
  <si>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</si>
  <si>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</si>
  <si>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</si>
  <si>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</si>
  <si>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</si>
  <si>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</si>
  <si>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</si>
  <si>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</si>
  <si>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</si>
  <si>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</si>
  <si>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</si>
  <si>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</si>
  <si>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</si>
  <si>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</si>
  <si>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</si>
  <si>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</si>
  <si>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</si>
  <si>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</si>
  <si>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</si>
  <si>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</si>
  <si>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</si>
  <si>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</si>
  <si>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</si>
  <si>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</si>
  <si>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</si>
  <si>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</si>
  <si>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</si>
  <si>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</si>
  <si>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</si>
  <si>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</si>
  <si>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</si>
  <si>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</si>
  <si>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</si>
  <si>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</si>
  <si>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</si>
  <si>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</si>
  <si>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</si>
  <si>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</si>
  <si>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</si>
  <si>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</si>
  <si>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</si>
  <si>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</si>
  <si>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</si>
  <si>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</si>
  <si>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</si>
  <si>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</si>
  <si>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</si>
  <si>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</si>
  <si>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</si>
  <si>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</si>
  <si>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</si>
  <si>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</si>
  <si>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</si>
  <si>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</si>
  <si>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</si>
  <si>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</si>
  <si>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</si>
  <si>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</si>
  <si>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</si>
  <si>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</si>
  <si>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</si>
  <si>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</si>
  <si>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</si>
  <si>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</si>
  <si>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</si>
  <si>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</si>
  <si>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</si>
  <si>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</si>
  <si>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</si>
  <si>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</si>
  <si>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</si>
  <si>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</si>
  <si>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</si>
  <si>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</si>
  <si>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</si>
  <si>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</si>
  <si>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</si>
  <si>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</si>
  <si>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</si>
  <si>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</si>
  <si>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</si>
  <si>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</si>
  <si>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</si>
  <si>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</si>
  <si>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</si>
  <si>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</si>
  <si>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</si>
  <si>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</si>
  <si>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</si>
  <si>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</si>
  <si>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</si>
  <si>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</si>
  <si>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</si>
  <si>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</si>
  <si>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</si>
  <si>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</si>
  <si>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</si>
  <si>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</si>
  <si>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</si>
  <si>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</si>
  <si>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</si>
  <si>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</si>
  <si>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</si>
  <si>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</si>
  <si>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</si>
  <si>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</si>
  <si>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</si>
  <si>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</si>
  <si>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</si>
  <si>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</si>
  <si>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</si>
  <si>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</si>
  <si>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</si>
  <si>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</si>
  <si>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</si>
  <si>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</si>
  <si>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</si>
  <si>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</si>
  <si>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</si>
  <si>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</si>
  <si>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</si>
  <si>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</si>
  <si>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</si>
  <si>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</si>
  <si>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</si>
  <si>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</si>
  <si>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</si>
  <si>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</si>
  <si>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</si>
  <si>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</si>
  <si>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</si>
  <si>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</si>
  <si>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</si>
  <si>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</si>
  <si>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</si>
  <si>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</si>
  <si>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</si>
  <si>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</si>
  <si>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</si>
  <si>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</si>
  <si>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</si>
  <si>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</si>
  <si>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</si>
  <si>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</si>
  <si>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</si>
  <si>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</si>
  <si>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</si>
  <si>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</si>
  <si>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</si>
  <si>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</si>
  <si>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</si>
  <si>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</si>
  <si>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</si>
  <si>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</si>
  <si>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</si>
  <si>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</si>
  <si>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</si>
  <si>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</si>
  <si>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</si>
  <si>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</si>
  <si>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</si>
  <si>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</si>
  <si>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</si>
  <si>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</si>
  <si>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</si>
  <si>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</si>
  <si>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</si>
  <si>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</si>
  <si>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</si>
  <si>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</si>
  <si>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</si>
  <si>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</si>
  <si>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</si>
  <si>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</si>
  <si>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</si>
  <si>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</si>
  <si>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</si>
  <si>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</si>
  <si>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</si>
  <si>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</si>
  <si>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</si>
  <si>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</si>
  <si>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</si>
  <si>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</si>
  <si>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</si>
  <si>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</si>
  <si>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</si>
  <si>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</si>
  <si>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</si>
  <si>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</si>
  <si>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</si>
  <si>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</si>
  <si>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</si>
  <si>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</si>
  <si>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</si>
  <si>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</si>
  <si>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</si>
  <si>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</si>
  <si>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</si>
  <si>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</si>
  <si>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</si>
  <si>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</si>
  <si>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</si>
  <si>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</si>
  <si>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</si>
  <si>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</si>
  <si>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</si>
  <si>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</si>
  <si>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</si>
  <si>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</si>
  <si>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</si>
  <si>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</si>
  <si>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</si>
  <si>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</si>
  <si>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</si>
  <si>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</si>
  <si>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</si>
  <si>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</si>
  <si>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</si>
  <si>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</si>
  <si>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</si>
  <si>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</si>
  <si>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</si>
  <si>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</si>
  <si>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</si>
  <si>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</si>
  <si>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</si>
  <si>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</si>
  <si>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</si>
  <si>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</si>
  <si>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</si>
  <si>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</si>
  <si>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</si>
  <si>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</si>
  <si>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</si>
  <si>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</si>
  <si>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</si>
  <si>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</si>
  <si>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</si>
  <si>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</si>
  <si>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</si>
  <si>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</si>
  <si>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</si>
  <si>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</si>
  <si>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</si>
  <si>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</si>
  <si>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</si>
  <si>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</si>
  <si>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</si>
  <si>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</si>
  <si>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</si>
  <si>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</si>
  <si>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</si>
  <si>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</si>
  <si>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</si>
  <si>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</si>
  <si>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</si>
  <si>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</si>
  <si>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</si>
  <si>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</si>
  <si>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</si>
  <si>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</si>
  <si>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</si>
  <si>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</si>
  <si>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</si>
  <si>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</si>
  <si>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</si>
  <si>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</si>
  <si>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</si>
  <si>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</si>
  <si>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</si>
  <si>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</si>
  <si>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</si>
  <si>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</si>
  <si>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</si>
  <si>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</si>
  <si>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</si>
  <si>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</si>
  <si>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</si>
  <si>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</si>
  <si>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</si>
  <si>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</si>
  <si>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</si>
  <si>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</si>
  <si>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</si>
  <si>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</si>
  <si>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</si>
  <si>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</si>
  <si>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</si>
  <si>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</si>
  <si>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</si>
  <si>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</si>
  <si>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</si>
  <si>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</si>
  <si>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</si>
  <si>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</si>
  <si>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</si>
  <si>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</si>
  <si>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</si>
  <si>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</si>
  <si>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</si>
  <si>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</si>
  <si>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</si>
  <si>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</si>
  <si>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</si>
  <si>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</si>
  <si>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</si>
  <si>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</si>
  <si>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</si>
  <si>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</si>
  <si>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</si>
  <si>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</si>
  <si>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</si>
  <si>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</si>
  <si>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</si>
  <si>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</si>
  <si>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</si>
  <si>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</si>
  <si>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</si>
  <si>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</si>
  <si>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</si>
  <si>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</si>
  <si>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</si>
  <si>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</si>
  <si>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</si>
  <si>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</si>
  <si>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</si>
  <si>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</si>
  <si>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</si>
  <si>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</si>
  <si>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</si>
  <si>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</si>
  <si>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</si>
  <si>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</si>
  <si>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</si>
  <si>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</si>
  <si>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</si>
  <si>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</si>
  <si>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</si>
  <si>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</si>
  <si>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</si>
  <si>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</si>
  <si>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</si>
  <si>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</si>
  <si>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</si>
  <si>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</si>
  <si>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</si>
  <si>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</si>
  <si>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</si>
  <si>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</si>
  <si>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</si>
  <si>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</si>
  <si>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</si>
  <si>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</si>
  <si>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</si>
  <si>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</si>
  <si>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</si>
  <si>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</si>
  <si>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</si>
  <si>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</si>
  <si>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</si>
  <si>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</si>
  <si>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</si>
  <si>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</si>
  <si>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</si>
  <si>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</si>
  <si>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</si>
  <si>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</si>
  <si>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</si>
  <si>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</si>
  <si>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</si>
  <si>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</si>
  <si>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</si>
  <si>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</si>
  <si>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</si>
  <si>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</si>
  <si>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</si>
  <si>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</si>
  <si>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</si>
  <si>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</si>
  <si>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</si>
  <si>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</si>
  <si>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</si>
  <si>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</si>
  <si>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</si>
  <si>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</si>
  <si>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</si>
  <si>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</si>
  <si>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</si>
  <si>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</si>
  <si>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</si>
  <si>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</si>
  <si>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</si>
  <si>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</si>
  <si>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</si>
  <si>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</si>
  <si>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</si>
  <si>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</si>
  <si>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</si>
  <si>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</si>
  <si>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</si>
  <si>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</si>
  <si>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</si>
  <si>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</si>
  <si>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</si>
  <si>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</si>
  <si>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</si>
  <si>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</si>
  <si>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</si>
  <si>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</si>
  <si>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</si>
  <si>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</si>
  <si>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</si>
  <si>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</si>
  <si>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</si>
  <si>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</si>
  <si>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</si>
  <si>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</si>
  <si>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</si>
  <si>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</si>
  <si>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</si>
  <si>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</si>
  <si>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</si>
  <si>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</si>
  <si>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</si>
  <si>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</si>
  <si>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</si>
  <si>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</si>
  <si>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</si>
  <si>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</si>
  <si>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</si>
  <si>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</si>
  <si>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</si>
  <si>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</si>
  <si>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</si>
  <si>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</si>
  <si>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</si>
  <si>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</si>
  <si>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</si>
  <si>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</si>
  <si>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</si>
  <si>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</si>
  <si>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</si>
  <si>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</si>
  <si>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</si>
  <si>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</si>
  <si>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</si>
  <si>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</si>
  <si>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</si>
  <si>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</si>
  <si>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</si>
  <si>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</si>
  <si>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</si>
  <si>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</si>
  <si>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</si>
  <si>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</si>
  <si>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</si>
  <si>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</si>
  <si>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</si>
  <si>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</si>
  <si>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</si>
  <si>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</si>
  <si>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</si>
  <si>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</si>
  <si>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</si>
  <si>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</si>
  <si>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</si>
  <si>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</si>
  <si>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</si>
  <si>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</si>
  <si>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</si>
  <si>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</si>
  <si>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</si>
  <si>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</si>
  <si>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</si>
  <si>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</si>
  <si>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</si>
  <si>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</si>
  <si>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</si>
  <si>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</si>
  <si>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</si>
  <si>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</si>
  <si>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</si>
  <si>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</si>
  <si>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</si>
  <si>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</si>
  <si>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</si>
  <si>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</si>
  <si>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</si>
  <si>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</si>
  <si>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</si>
  <si>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</si>
  <si>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</si>
  <si>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</si>
  <si>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</si>
  <si>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</si>
  <si>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</si>
  <si>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</si>
  <si>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</si>
  <si>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</si>
  <si>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</si>
  <si>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</si>
  <si>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</si>
  <si>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</si>
  <si>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</si>
  <si>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</si>
  <si>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</si>
  <si>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</si>
  <si>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</si>
  <si>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</si>
  <si>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</si>
  <si>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</si>
  <si>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</si>
  <si>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</si>
  <si>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</si>
  <si>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</si>
  <si>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</si>
  <si>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</si>
  <si>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</si>
  <si>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</si>
  <si>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</si>
  <si>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</si>
  <si>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</si>
  <si>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</si>
  <si>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</si>
  <si>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</si>
  <si>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</si>
  <si>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</si>
  <si>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</si>
  <si>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</si>
  <si>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</si>
  <si>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</si>
  <si>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</si>
  <si>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</si>
  <si>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</si>
  <si>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</si>
  <si>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</si>
  <si>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</si>
  <si>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</si>
  <si>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</si>
  <si>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</si>
  <si>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</si>
  <si>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</si>
  <si>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</si>
  <si>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</si>
  <si>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</si>
  <si>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</si>
  <si>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</si>
  <si>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</si>
  <si>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</si>
  <si>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</si>
  <si>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</si>
  <si>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</si>
  <si>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</si>
  <si>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</si>
  <si>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</si>
  <si>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</si>
  <si>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</si>
  <si>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</si>
  <si>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</si>
  <si>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</si>
  <si>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</si>
  <si>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</si>
  <si>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</si>
  <si>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</si>
  <si>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</si>
  <si>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</si>
  <si>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</si>
  <si>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</si>
  <si>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</si>
  <si>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</si>
  <si>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</si>
  <si>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</si>
  <si>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</si>
  <si>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</si>
  <si>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</si>
  <si>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</si>
  <si>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</si>
  <si>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</si>
  <si>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</si>
  <si>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</si>
  <si>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</si>
  <si>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</si>
  <si>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</si>
  <si>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</si>
  <si>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</si>
  <si>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</si>
  <si>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</si>
  <si>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</si>
  <si>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</si>
  <si>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</si>
  <si>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</si>
  <si>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</si>
  <si>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</si>
  <si>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</si>
  <si>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</si>
  <si>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</si>
  <si>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</si>
  <si>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</si>
  <si>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</si>
  <si>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</si>
  <si>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</si>
  <si>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</si>
  <si>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</si>
  <si>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</si>
  <si>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</si>
  <si>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</si>
  <si>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</si>
  <si>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</si>
  <si>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</si>
  <si>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</si>
  <si>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</si>
  <si>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</si>
  <si>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</si>
  <si>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</si>
  <si>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</si>
  <si>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</si>
  <si>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</si>
  <si>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</si>
  <si>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</si>
  <si>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</si>
  <si>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</si>
  <si>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</si>
  <si>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</si>
  <si>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</si>
  <si>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</si>
  <si>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</si>
  <si>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</si>
  <si>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</si>
  <si>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</si>
  <si>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</si>
  <si>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</si>
  <si>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</si>
  <si>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</si>
  <si>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</si>
  <si>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</si>
  <si>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</si>
  <si>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</si>
  <si>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</si>
  <si>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</si>
  <si>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</si>
  <si>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</si>
  <si>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</si>
  <si>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</si>
  <si>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</si>
  <si>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</si>
  <si>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</si>
  <si>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</si>
  <si>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</si>
  <si>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</si>
  <si>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</si>
  <si>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</si>
  <si>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</si>
  <si>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</si>
  <si>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</si>
  <si>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</si>
  <si>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</si>
  <si>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</si>
  <si>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</si>
  <si>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</si>
  <si>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</si>
  <si>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</si>
  <si>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</si>
  <si>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</si>
  <si>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</si>
  <si>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</si>
  <si>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</si>
  <si>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</si>
  <si>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</si>
  <si>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</si>
  <si>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</si>
  <si>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</si>
  <si>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</si>
  <si>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</si>
  <si>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</si>
  <si>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</si>
  <si>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</si>
  <si>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</si>
  <si>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</si>
  <si>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</si>
  <si>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</si>
  <si>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</si>
  <si>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</si>
  <si>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</si>
  <si>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</si>
  <si>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</si>
  <si>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</si>
  <si>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</si>
  <si>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</si>
  <si>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</si>
  <si>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</si>
  <si>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</si>
  <si>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</si>
  <si>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</si>
  <si>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</si>
  <si>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</si>
  <si>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</si>
  <si>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</si>
  <si>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</si>
  <si>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</si>
  <si>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</si>
  <si>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</si>
  <si>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</si>
  <si>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</si>
  <si>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</si>
  <si>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</si>
  <si>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</si>
  <si>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</si>
  <si>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</si>
  <si>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</si>
  <si>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</si>
  <si>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</si>
  <si>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</si>
  <si>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</si>
  <si>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</si>
  <si>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</si>
  <si>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</si>
  <si>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</si>
  <si>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</si>
  <si>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</si>
  <si>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</si>
  <si>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</si>
  <si>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</si>
  <si>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</si>
  <si>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</si>
  <si>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</si>
  <si>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</si>
  <si>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</si>
  <si>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</si>
  <si>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</si>
  <si>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</si>
  <si>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</si>
  <si>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</si>
  <si>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</si>
  <si>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</si>
  <si>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</si>
  <si>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</si>
  <si>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</si>
  <si>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</si>
  <si>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</si>
  <si>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</si>
  <si>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</si>
  <si>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</si>
  <si>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</si>
  <si>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</si>
  <si>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</si>
  <si>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</si>
  <si>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</si>
  <si>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</si>
  <si>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</si>
  <si>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</si>
  <si>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</si>
  <si>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</si>
  <si>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</si>
  <si>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</si>
  <si>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</si>
  <si>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</si>
  <si>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</si>
  <si>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</si>
  <si>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</si>
  <si>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</si>
  <si>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</si>
  <si>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</si>
  <si>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</si>
  <si>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</si>
  <si>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</si>
  <si>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</si>
  <si>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</si>
  <si>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</si>
  <si>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</si>
  <si>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</si>
  <si>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</si>
  <si>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</si>
  <si>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</si>
  <si>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</si>
  <si>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</si>
  <si>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</si>
  <si>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</si>
  <si>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</si>
  <si>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</si>
  <si>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</si>
  <si>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</si>
  <si>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</si>
  <si>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</si>
  <si>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</si>
  <si>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</si>
  <si>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</si>
  <si>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</si>
  <si>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</si>
  <si>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</si>
  <si>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</si>
  <si>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</si>
  <si>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</si>
  <si>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</si>
  <si>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</si>
  <si>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</si>
  <si>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</si>
  <si>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</si>
  <si>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</si>
  <si>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</si>
  <si>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</si>
  <si>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</si>
  <si>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</si>
  <si>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</si>
  <si>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</si>
  <si>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</si>
  <si>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</si>
  <si>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</si>
  <si>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</si>
  <si>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</si>
  <si>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</si>
  <si>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</si>
  <si>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</si>
  <si>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</si>
  <si>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</si>
  <si>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</si>
  <si>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</si>
  <si>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</si>
  <si>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</si>
  <si>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</si>
  <si>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</si>
  <si>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</si>
  <si>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</si>
  <si>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</si>
  <si>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</si>
  <si>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</si>
  <si>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</si>
  <si>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</si>
  <si>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</si>
  <si>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</si>
  <si>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</si>
  <si>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</si>
  <si>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</si>
  <si>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</si>
  <si>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</si>
  <si>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</si>
  <si>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</si>
  <si>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</si>
  <si>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</si>
  <si>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</si>
  <si>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</si>
  <si>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</si>
  <si>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</si>
  <si>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</si>
  <si>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</si>
  <si>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</si>
  <si>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</si>
  <si>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</si>
  <si>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</si>
  <si>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</si>
  <si>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</si>
  <si>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</si>
  <si>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</si>
  <si>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</si>
  <si>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</si>
  <si>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</si>
  <si>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</si>
  <si>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</si>
  <si>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</si>
  <si>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</si>
  <si>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</si>
  <si>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</si>
  <si>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</si>
  <si>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</si>
  <si>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</si>
  <si>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</si>
  <si>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</si>
  <si>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</si>
  <si>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</si>
  <si>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</si>
  <si>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</si>
  <si>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</si>
  <si>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</si>
  <si>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</si>
  <si>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</si>
  <si>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</si>
  <si>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</si>
  <si>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</si>
  <si>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</si>
  <si>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</si>
  <si>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</si>
  <si>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</si>
  <si>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</si>
  <si>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</si>
  <si>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</si>
  <si>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</si>
  <si>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</si>
  <si>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</si>
  <si>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</si>
  <si>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</si>
  <si>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</si>
  <si>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</si>
  <si>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</si>
  <si>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</si>
  <si>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</si>
  <si>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</si>
  <si>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</si>
  <si>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</si>
  <si>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</si>
  <si>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</si>
  <si>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</si>
  <si>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</si>
  <si>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</si>
  <si>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</si>
  <si>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</si>
  <si>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</si>
  <si>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</si>
  <si>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</si>
  <si>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</si>
  <si>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</si>
  <si>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</si>
  <si>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</si>
  <si>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</si>
  <si>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</si>
  <si>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</si>
  <si>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</si>
  <si>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</si>
  <si>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</si>
  <si>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</si>
  <si>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</si>
  <si>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</si>
  <si>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</si>
  <si>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</si>
  <si>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</si>
  <si>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</si>
  <si>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</si>
  <si>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</si>
  <si>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</si>
  <si>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</si>
  <si>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</si>
  <si>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</si>
  <si>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</si>
  <si>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</si>
  <si>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</si>
  <si>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</si>
  <si>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</si>
  <si>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</si>
  <si>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</si>
  <si>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</si>
  <si>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</si>
  <si>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</si>
  <si>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</si>
  <si>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</si>
  <si>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</si>
  <si>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</si>
  <si>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</si>
  <si>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</si>
  <si>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</si>
  <si>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</si>
  <si>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</si>
  <si>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</si>
  <si>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</si>
  <si>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</si>
  <si>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</si>
  <si>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</si>
  <si>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</si>
  <si>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</si>
  <si>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</si>
  <si>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</si>
  <si>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</si>
  <si>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</si>
  <si>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</si>
  <si>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</si>
  <si>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</si>
  <si>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</si>
  <si>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</si>
  <si>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</si>
  <si>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</si>
  <si>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</si>
  <si>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</si>
  <si>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</si>
  <si>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</si>
  <si>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</si>
  <si>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</si>
  <si>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</si>
  <si>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</si>
  <si>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</si>
  <si>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</si>
  <si>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</si>
  <si>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</si>
  <si>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</si>
  <si>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</si>
  <si>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</si>
  <si>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</si>
  <si>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</si>
  <si>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</si>
  <si>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</si>
  <si>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</si>
  <si>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</si>
  <si>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</si>
  <si>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</si>
  <si>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</si>
  <si>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</si>
  <si>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</si>
  <si>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</si>
  <si>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</si>
  <si>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</si>
  <si>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</si>
  <si>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</si>
  <si>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</si>
  <si>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</si>
  <si>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</si>
  <si>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</si>
  <si>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</si>
  <si>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</si>
  <si>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</si>
  <si>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</si>
  <si>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</si>
  <si>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</si>
  <si>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</si>
  <si>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</si>
  <si>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</si>
  <si>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</si>
  <si>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</si>
  <si>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</si>
  <si>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</si>
  <si>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</si>
  <si>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</si>
  <si>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</si>
  <si>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</si>
  <si>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</si>
  <si>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</si>
  <si>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</si>
  <si>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</si>
  <si>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</si>
  <si>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</si>
  <si>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</si>
  <si>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</si>
  <si>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</si>
  <si>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</si>
  <si>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</si>
  <si>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</si>
  <si>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</si>
  <si>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</si>
  <si>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</si>
  <si>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</si>
  <si>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</si>
  <si>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</si>
  <si>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</si>
  <si>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</si>
  <si>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</si>
  <si>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</si>
  <si>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</si>
  <si>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</si>
  <si>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</si>
  <si>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</si>
  <si>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</si>
  <si>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</si>
  <si>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</si>
  <si>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</si>
  <si>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</si>
  <si>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</si>
  <si>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</si>
  <si>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</si>
  <si>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</si>
  <si>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</si>
  <si>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</si>
  <si>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</si>
  <si>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</si>
  <si>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</si>
  <si>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</si>
  <si>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</si>
  <si>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</si>
  <si>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</si>
  <si>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</si>
  <si>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</si>
  <si>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</si>
  <si>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</si>
  <si>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</si>
  <si>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</si>
  <si>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</si>
  <si>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</si>
  <si>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</si>
  <si>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</si>
  <si>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</si>
  <si>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</si>
  <si>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</si>
  <si>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</si>
  <si>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</si>
  <si>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</si>
  <si>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</si>
  <si>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</si>
  <si>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</si>
  <si>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</si>
  <si>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</si>
  <si>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</si>
  <si>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</si>
  <si>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</si>
  <si>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</si>
  <si>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</si>
  <si>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</si>
  <si>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</si>
  <si>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</si>
  <si>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</si>
  <si>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</si>
  <si>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</si>
  <si>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</si>
  <si>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</si>
  <si>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</si>
  <si>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</si>
  <si>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</si>
  <si>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</si>
  <si>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</si>
  <si>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</si>
  <si>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</si>
  <si>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</si>
  <si>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</si>
  <si>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</si>
  <si>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</si>
  <si>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</si>
  <si>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</si>
  <si>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</si>
  <si>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</si>
  <si>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</si>
  <si>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</si>
  <si>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</si>
  <si>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</si>
  <si>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</si>
  <si>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</si>
  <si>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</si>
  <si>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</si>
  <si>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</si>
  <si>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</si>
  <si>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</si>
  <si>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</si>
  <si>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</si>
  <si>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</si>
  <si>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</si>
  <si>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</si>
  <si>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</si>
  <si>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</si>
  <si>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</si>
  <si>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</si>
  <si>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</si>
  <si>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</si>
  <si>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</si>
  <si>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</si>
  <si>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</si>
  <si>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</si>
  <si>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</si>
  <si>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</si>
  <si>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</si>
  <si>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</si>
  <si>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</si>
  <si>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</si>
  <si>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</si>
  <si>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</si>
  <si>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</si>
  <si>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</si>
  <si>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</si>
  <si>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</si>
  <si>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</si>
  <si>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</si>
  <si>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</si>
  <si>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</si>
  <si>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</si>
  <si>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</si>
  <si>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</si>
  <si>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</si>
  <si>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</si>
  <si>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</si>
  <si>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</si>
  <si>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</si>
  <si>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</si>
  <si>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</si>
  <si>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</si>
  <si>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</si>
  <si>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</si>
  <si>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</si>
  <si>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</si>
  <si>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</si>
  <si>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</si>
  <si>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</si>
  <si>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</si>
  <si>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</si>
  <si>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</si>
  <si>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</si>
  <si>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</si>
  <si>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</si>
  <si>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</si>
  <si>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</si>
  <si>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</si>
  <si>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</si>
  <si>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</si>
  <si>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</si>
  <si>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</si>
  <si>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</si>
  <si>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</si>
  <si>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</si>
  <si>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</si>
  <si>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</si>
  <si>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</si>
  <si>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</si>
  <si>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</si>
  <si>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</si>
  <si>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</si>
  <si>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</si>
  <si>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</si>
  <si>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</si>
  <si>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</si>
  <si>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</si>
  <si>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</si>
  <si>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</si>
  <si>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</si>
  <si>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</si>
  <si>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</si>
  <si>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</si>
  <si>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</si>
  <si>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</si>
  <si>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</si>
  <si>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</si>
  <si>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</si>
  <si>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</si>
  <si>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</si>
  <si>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</si>
  <si>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</si>
  <si>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</si>
  <si>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</si>
  <si>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</si>
  <si>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</si>
  <si>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</si>
  <si>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</si>
  <si>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</si>
  <si>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</si>
  <si>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</si>
  <si>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</si>
  <si>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</si>
  <si>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</si>
  <si>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</si>
  <si>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</si>
  <si>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</si>
  <si>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</si>
  <si>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</si>
  <si>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</si>
  <si>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</si>
  <si>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</si>
  <si>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</si>
  <si>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</si>
  <si>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</si>
  <si>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</si>
  <si>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</si>
  <si>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</si>
  <si>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</si>
  <si>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</si>
  <si>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</si>
  <si>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</si>
  <si>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</si>
  <si>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</si>
  <si>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</si>
  <si>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</si>
  <si>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</si>
  <si>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</si>
  <si>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</si>
  <si>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</si>
  <si>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</si>
  <si>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</si>
  <si>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</si>
  <si>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</si>
  <si>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</si>
  <si>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</si>
  <si>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</si>
  <si>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</si>
  <si>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</si>
  <si>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</si>
  <si>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</si>
  <si>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</si>
  <si>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</si>
  <si>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</si>
  <si>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</si>
  <si>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</si>
  <si>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</si>
  <si>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</si>
  <si>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</si>
  <si>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</si>
  <si>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</si>
  <si>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</si>
  <si>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</si>
  <si>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</si>
  <si>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</si>
  <si>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</si>
  <si>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</si>
  <si>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</si>
  <si>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</si>
  <si>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</si>
  <si>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</si>
  <si>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</si>
  <si>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</si>
  <si>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</si>
  <si>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</si>
  <si>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</si>
  <si>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</si>
  <si>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</si>
  <si>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</si>
  <si>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</si>
  <si>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</si>
  <si>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</si>
  <si>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</si>
  <si>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</si>
  <si>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</si>
  <si>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</si>
  <si>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</si>
  <si>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</si>
  <si>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</si>
  <si>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</si>
  <si>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</si>
  <si>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</si>
  <si>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</si>
  <si>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</si>
  <si>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</si>
  <si>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</si>
  <si>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</si>
  <si>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</si>
  <si>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</si>
  <si>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</si>
  <si>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</si>
  <si>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</si>
  <si>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</si>
  <si>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</si>
  <si>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</si>
  <si>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</si>
  <si>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</si>
  <si>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</si>
  <si>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</si>
  <si>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</si>
  <si>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</si>
  <si>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</si>
  <si>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</si>
  <si>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</si>
  <si>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</si>
  <si>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</si>
  <si>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</si>
  <si>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</si>
  <si>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</si>
  <si>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</si>
  <si>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</si>
  <si>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</si>
  <si>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</si>
  <si>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</si>
  <si>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</si>
  <si>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</si>
  <si>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</si>
  <si>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</si>
  <si>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</si>
  <si>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</si>
  <si>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</si>
  <si>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</si>
  <si>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</si>
  <si>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</si>
  <si>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</si>
  <si>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</si>
  <si>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</si>
  <si>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</si>
  <si>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</si>
  <si>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</si>
  <si>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</si>
  <si>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</si>
  <si>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</si>
  <si>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</si>
  <si>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</si>
  <si>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</si>
  <si>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</si>
  <si>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</si>
  <si>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</si>
  <si>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</si>
  <si>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</si>
  <si>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</si>
  <si>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</si>
  <si>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</si>
  <si>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</si>
  <si>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</si>
  <si>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</si>
  <si>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</si>
  <si>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</si>
  <si>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</si>
  <si>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</si>
  <si>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</si>
  <si>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</si>
  <si>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</si>
  <si>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</si>
  <si>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</si>
  <si>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</si>
  <si>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</si>
  <si>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</si>
  <si>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</si>
  <si>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</si>
  <si>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</si>
  <si>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</si>
  <si>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</si>
  <si>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</si>
  <si>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</si>
  <si>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</si>
  <si>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</si>
  <si>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</si>
  <si>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</si>
  <si>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</si>
  <si>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</si>
  <si>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</si>
  <si>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</si>
  <si>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</si>
  <si>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</si>
  <si>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</si>
  <si>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</si>
  <si>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</si>
  <si>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</si>
  <si>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</si>
  <si>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</si>
  <si>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</si>
  <si>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</si>
  <si>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</si>
  <si>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</si>
  <si>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</si>
  <si>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</si>
  <si>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</si>
  <si>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</si>
  <si>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</si>
  <si>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</si>
  <si>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</si>
  <si>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</si>
  <si>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</si>
  <si>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</si>
  <si>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</si>
  <si>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</si>
  <si>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</si>
  <si>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</si>
  <si>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</si>
  <si>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</si>
  <si>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</si>
  <si>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</si>
  <si>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</si>
  <si>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</si>
  <si>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</si>
  <si>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</si>
  <si>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</si>
  <si>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</si>
  <si>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</si>
  <si>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</si>
  <si>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</si>
  <si>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</si>
  <si>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</si>
  <si>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</si>
  <si>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</si>
  <si>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</si>
  <si>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</si>
  <si>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</si>
  <si>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</si>
  <si>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</si>
  <si>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</si>
  <si>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</si>
  <si>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</si>
  <si>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</si>
  <si>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</si>
  <si>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</si>
  <si>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</si>
  <si>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</si>
  <si>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</si>
  <si>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</si>
  <si>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</si>
  <si>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</si>
  <si>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</si>
  <si>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</si>
  <si>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</si>
  <si>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</si>
  <si>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</si>
  <si>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</si>
  <si>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</si>
  <si>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</si>
  <si>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</si>
  <si>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</si>
  <si>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</si>
  <si>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</si>
  <si>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</si>
  <si>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</si>
  <si>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</si>
  <si>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</si>
  <si>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</si>
  <si>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</si>
  <si>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</si>
  <si>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</si>
  <si>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</si>
  <si>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</si>
  <si>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</si>
  <si>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</si>
  <si>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</si>
  <si>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</si>
  <si>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</si>
  <si>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</si>
  <si>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</si>
  <si>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</si>
  <si>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</si>
  <si>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</si>
  <si>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</si>
  <si>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</si>
  <si>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</si>
  <si>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</si>
  <si>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</si>
  <si>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</si>
  <si>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</si>
  <si>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</si>
  <si>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</si>
  <si>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</si>
  <si>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</si>
  <si>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</si>
  <si>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</si>
  <si>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</si>
  <si>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</si>
  <si>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</si>
  <si>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</si>
  <si>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</si>
  <si>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</si>
  <si>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</si>
  <si>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</si>
  <si>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</si>
  <si>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</si>
  <si>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</si>
  <si>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</si>
  <si>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</si>
  <si>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</si>
  <si>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</si>
  <si>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</si>
  <si>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</si>
  <si>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</si>
  <si>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</si>
  <si>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</si>
  <si>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</si>
  <si>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</si>
  <si>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</si>
  <si>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</si>
  <si>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</si>
  <si>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</si>
  <si>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</si>
  <si>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</si>
  <si>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</si>
  <si>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</si>
  <si>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</si>
  <si>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</si>
  <si>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</si>
  <si>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</si>
  <si>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</si>
  <si>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</si>
  <si>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</si>
  <si>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</si>
  <si>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</si>
  <si>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</si>
  <si>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</si>
  <si>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</si>
  <si>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</si>
  <si>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</si>
  <si>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</si>
  <si>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</si>
  <si>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</si>
  <si>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</si>
  <si>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</si>
  <si>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</si>
  <si>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</si>
  <si>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</si>
  <si>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</si>
  <si>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</si>
  <si>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</si>
  <si>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</si>
  <si>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</si>
  <si>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</si>
  <si>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</si>
  <si>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</si>
  <si>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</si>
  <si>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</si>
  <si>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</si>
  <si>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</si>
  <si>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</si>
  <si>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</si>
  <si>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</si>
  <si>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</si>
  <si>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</si>
  <si>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</si>
  <si>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</si>
  <si>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</si>
  <si>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</si>
  <si>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</si>
  <si>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</si>
  <si>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</si>
  <si>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</si>
  <si>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</si>
  <si>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</si>
  <si>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</si>
  <si>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</si>
  <si>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</si>
  <si>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</si>
  <si>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</si>
  <si>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</si>
  <si>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</si>
  <si>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</si>
  <si>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</si>
  <si>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</si>
  <si>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</si>
  <si>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</si>
  <si>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</si>
  <si>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</si>
  <si>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</si>
  <si>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</si>
  <si>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</si>
  <si>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</si>
  <si>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</si>
  <si>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</si>
  <si>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</si>
  <si>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</si>
  <si>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</si>
  <si>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</si>
  <si>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</si>
  <si>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</si>
  <si>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</si>
  <si>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</si>
  <si>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</si>
  <si>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</si>
  <si>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</si>
  <si>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</si>
  <si>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</si>
  <si>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</si>
  <si>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</si>
  <si>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</si>
  <si>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</si>
  <si>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</si>
  <si>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</si>
  <si>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</si>
  <si>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</si>
  <si>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</si>
  <si>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</si>
  <si>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</si>
  <si>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</si>
  <si>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</si>
  <si>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</si>
  <si>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</si>
  <si>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</si>
  <si>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</si>
  <si>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</si>
  <si>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</si>
  <si>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</si>
  <si>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</si>
  <si>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</si>
  <si>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</si>
  <si>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</si>
  <si>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</si>
  <si>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</si>
  <si>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</si>
  <si>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</si>
  <si>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</si>
  <si>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</si>
  <si>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</si>
  <si>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</si>
  <si>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</si>
  <si>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</si>
  <si>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</si>
  <si>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</si>
  <si>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</si>
  <si>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</si>
  <si>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</si>
  <si>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</si>
  <si>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</si>
  <si>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</si>
  <si>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</si>
  <si>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</si>
  <si>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</si>
  <si>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</si>
  <si>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</si>
  <si>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</si>
  <si>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</si>
  <si>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</si>
  <si>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</si>
  <si>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</si>
  <si>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</si>
  <si>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</si>
  <si>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</si>
  <si>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</si>
  <si>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</si>
  <si>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</si>
  <si>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</si>
  <si>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</si>
  <si>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</si>
  <si>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</si>
  <si>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</si>
  <si>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</si>
  <si>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</si>
  <si>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</si>
  <si>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</si>
  <si>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</si>
  <si>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</si>
  <si>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</si>
  <si>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</si>
  <si>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</si>
  <si>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</si>
  <si>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</si>
  <si>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</si>
  <si>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</si>
  <si>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</si>
  <si>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</si>
  <si>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</si>
  <si>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</si>
  <si>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</si>
  <si>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</si>
  <si>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</si>
  <si>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</si>
  <si>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</si>
  <si>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</si>
  <si>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</si>
  <si>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</si>
  <si>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</si>
  <si>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</si>
  <si>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</si>
  <si>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</si>
  <si>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</si>
  <si>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</si>
  <si>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</si>
  <si>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</si>
  <si>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</si>
  <si>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</si>
  <si>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</si>
  <si>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</si>
  <si>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</si>
  <si>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</si>
  <si>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</si>
  <si>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</si>
  <si>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</si>
  <si>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</si>
  <si>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</si>
  <si>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</si>
  <si>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</si>
  <si>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</si>
  <si>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</si>
  <si>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</si>
  <si>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</si>
  <si>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</si>
  <si>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</si>
  <si>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</si>
  <si>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</si>
  <si>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</si>
  <si>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</si>
  <si>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</si>
  <si>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</si>
  <si>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</si>
  <si>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</si>
  <si>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</si>
  <si>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</si>
  <si>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</si>
  <si>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</si>
  <si>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</si>
  <si>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</si>
  <si>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</si>
  <si>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</si>
  <si>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</si>
  <si>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</si>
  <si>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</si>
  <si>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</si>
  <si>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</si>
  <si>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</si>
  <si>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</si>
  <si>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</si>
  <si>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</si>
  <si>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</si>
  <si>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</si>
  <si>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</si>
  <si>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</si>
  <si>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</si>
  <si>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</si>
  <si>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</si>
  <si>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</si>
  <si>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</si>
  <si>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</si>
  <si>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</si>
  <si>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</si>
  <si>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</si>
  <si>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</si>
  <si>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</si>
  <si>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</si>
  <si>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</si>
  <si>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</si>
  <si>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</si>
  <si>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</si>
  <si>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</si>
  <si>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</si>
  <si>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</si>
  <si>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</si>
  <si>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</si>
  <si>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</si>
  <si>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</si>
  <si>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</si>
  <si>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</si>
  <si>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</si>
  <si>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</si>
  <si>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</si>
  <si>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</si>
  <si>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</si>
  <si>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</si>
  <si>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</si>
  <si>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</si>
  <si>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</si>
  <si>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</si>
  <si>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</si>
  <si>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</si>
  <si>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</si>
  <si>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</si>
  <si>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</si>
  <si>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</si>
  <si>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</si>
  <si>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</si>
  <si>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</si>
  <si>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</si>
  <si>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</si>
  <si>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</si>
  <si>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</si>
  <si>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</si>
  <si>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</si>
  <si>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</si>
  <si>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</si>
  <si>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</si>
  <si>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</si>
  <si>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</si>
  <si>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</si>
  <si>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</si>
  <si>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</si>
  <si>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</si>
  <si>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</si>
  <si>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</si>
  <si>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</si>
  <si>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</si>
  <si>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</si>
  <si>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</si>
  <si>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</si>
  <si>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</si>
  <si>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</si>
  <si>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</si>
  <si>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</si>
  <si>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</si>
  <si>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</si>
  <si>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</si>
  <si>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</si>
  <si>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</si>
  <si>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</si>
  <si>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</si>
  <si>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</si>
  <si>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</si>
  <si>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</si>
  <si>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</si>
  <si>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</si>
  <si>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</si>
  <si>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</si>
  <si>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</si>
  <si>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</si>
  <si>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</si>
  <si>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</si>
  <si>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</si>
  <si>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</si>
  <si>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</si>
  <si>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</si>
  <si>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</si>
  <si>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</si>
  <si>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</si>
  <si>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</si>
  <si>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</si>
  <si>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</si>
  <si>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</si>
  <si>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</si>
  <si>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</si>
  <si>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</si>
  <si>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</si>
  <si>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</si>
  <si>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</si>
  <si>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</si>
  <si>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</si>
  <si>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</si>
  <si>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</si>
  <si>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</si>
  <si>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</si>
  <si>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</si>
  <si>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</si>
  <si>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</si>
  <si>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</si>
  <si>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</si>
  <si>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</si>
  <si>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</si>
  <si>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</si>
  <si>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</si>
  <si>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</si>
  <si>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</si>
  <si>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</si>
  <si>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</si>
  <si>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</si>
  <si>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</si>
  <si>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</si>
  <si>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</si>
  <si>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</si>
  <si>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</si>
  <si>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</si>
  <si>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</si>
  <si>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</si>
  <si>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</si>
  <si>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</si>
  <si>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</si>
  <si>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</si>
  <si>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</si>
  <si>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</si>
  <si>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</si>
  <si>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</si>
  <si>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</si>
  <si>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</si>
  <si>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</si>
  <si>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</si>
  <si>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</si>
  <si>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</si>
  <si>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</si>
  <si>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</si>
  <si>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</si>
  <si>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</si>
  <si>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</si>
  <si>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</si>
  <si>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</si>
  <si>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</si>
  <si>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</si>
  <si>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</si>
  <si>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</si>
  <si>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</si>
  <si>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</si>
  <si>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</si>
  <si>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</si>
  <si>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</si>
  <si>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</si>
  <si>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</si>
  <si>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</si>
  <si>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</si>
  <si>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</si>
  <si>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</si>
  <si>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</si>
  <si>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</si>
  <si>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</si>
  <si>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</si>
  <si>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</si>
  <si>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</si>
  <si>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</si>
  <si>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</si>
  <si>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</si>
  <si>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</si>
  <si>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</si>
  <si>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</si>
  <si>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</si>
  <si>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</si>
  <si>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</si>
  <si>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</si>
  <si>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</si>
  <si>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</si>
  <si>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</si>
  <si>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</si>
  <si>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</si>
  <si>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</si>
  <si>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</si>
  <si>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</si>
  <si>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</si>
  <si>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</si>
  <si>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</si>
  <si>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</si>
  <si>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</si>
  <si>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</si>
  <si>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</si>
  <si>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</si>
  <si>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</si>
  <si>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</si>
  <si>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</si>
  <si>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</si>
  <si>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</si>
  <si>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</si>
  <si>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</si>
  <si>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</si>
  <si>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</si>
  <si>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</si>
  <si>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</si>
  <si>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</si>
  <si>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</si>
  <si>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</si>
  <si>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</si>
  <si>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</si>
  <si>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</si>
  <si>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</si>
  <si>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</si>
  <si>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</si>
  <si>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</si>
  <si>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</si>
  <si>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</si>
  <si>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</si>
  <si>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</si>
  <si>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</si>
  <si>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</si>
  <si>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</si>
  <si>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</si>
  <si>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</si>
  <si>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</si>
  <si>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</si>
  <si>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</si>
  <si>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</si>
  <si>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</si>
  <si>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</si>
  <si>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</si>
  <si>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</si>
  <si>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</si>
  <si>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</si>
  <si>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</si>
  <si>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</si>
  <si>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</si>
  <si>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</si>
  <si>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</si>
  <si>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</si>
  <si>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</si>
  <si>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</si>
  <si>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</si>
  <si>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</si>
  <si>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</si>
  <si>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</si>
  <si>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</si>
  <si>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</si>
  <si>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</si>
  <si>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</si>
  <si>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</si>
  <si>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</si>
  <si>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</si>
  <si>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</si>
  <si>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</si>
  <si>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</si>
  <si>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</si>
  <si>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</si>
  <si>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</si>
  <si>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</si>
  <si>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</si>
  <si>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</si>
  <si>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</si>
  <si>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</si>
  <si>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</si>
  <si>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</si>
  <si>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</si>
  <si>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</si>
  <si>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</si>
  <si>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</si>
  <si>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</si>
  <si>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</si>
  <si>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</si>
  <si>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</si>
  <si>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</si>
  <si>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</si>
  <si>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</si>
  <si>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</si>
  <si>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</si>
  <si>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</si>
  <si>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</si>
  <si>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</si>
  <si>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</si>
  <si>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</si>
  <si>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</si>
  <si>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</si>
  <si>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</si>
  <si>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</si>
  <si>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</si>
  <si>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</si>
  <si>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</si>
  <si>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</si>
  <si>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</si>
  <si>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</si>
  <si>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</si>
  <si>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</si>
  <si>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</si>
  <si>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</si>
  <si>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</si>
  <si>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</si>
  <si>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</si>
  <si>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</si>
  <si>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</si>
  <si>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</si>
  <si>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</si>
  <si>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</si>
  <si>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</si>
  <si>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</si>
  <si>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</si>
  <si>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</si>
  <si>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</si>
  <si>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</si>
  <si>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</si>
  <si>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</si>
  <si>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</si>
  <si>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</si>
  <si>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</si>
  <si>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</si>
  <si>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</si>
  <si>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</si>
  <si>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</si>
  <si>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</si>
  <si>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</si>
  <si>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</si>
  <si>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</si>
  <si>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</si>
  <si>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</si>
  <si>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</si>
  <si>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</si>
  <si>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</si>
  <si>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</si>
  <si>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</si>
  <si>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</si>
  <si>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</si>
  <si>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</si>
  <si>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</si>
  <si>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</si>
  <si>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</si>
  <si>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</si>
  <si>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</si>
  <si>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</si>
  <si>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</si>
  <si>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</si>
  <si>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</si>
  <si>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</si>
  <si>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</si>
  <si>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</si>
  <si>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</si>
  <si>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</si>
  <si>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</si>
  <si>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</si>
  <si>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</si>
  <si>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</si>
  <si>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</si>
  <si>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</si>
  <si>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</si>
  <si>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</si>
  <si>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</si>
  <si>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</si>
  <si>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</si>
  <si>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</si>
  <si>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</si>
  <si>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</si>
  <si>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</si>
  <si>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</si>
  <si>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</si>
  <si>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</si>
  <si>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</si>
  <si>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</si>
  <si>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</si>
  <si>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</si>
  <si>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</si>
  <si>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</si>
  <si>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</si>
  <si>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</si>
  <si>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</si>
  <si>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</si>
  <si>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</si>
  <si>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</si>
  <si>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</si>
  <si>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</si>
  <si>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</si>
  <si>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</si>
  <si>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</si>
  <si>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</si>
  <si>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</si>
  <si>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</si>
  <si>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</si>
  <si>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</si>
  <si>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</si>
  <si>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</si>
  <si>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</si>
  <si>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</si>
  <si>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</si>
  <si>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</si>
  <si>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</si>
  <si>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</si>
  <si>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</si>
  <si>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</si>
  <si>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</si>
  <si>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</si>
  <si>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</si>
  <si>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</si>
  <si>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</si>
  <si>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</si>
  <si>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</si>
  <si>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</si>
  <si>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</si>
  <si>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</si>
  <si>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</si>
  <si>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</si>
  <si>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</si>
  <si>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</si>
  <si>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</si>
  <si>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</si>
  <si>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</si>
  <si>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</si>
  <si>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</si>
  <si>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</si>
  <si>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</si>
  <si>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</si>
  <si>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</si>
  <si>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</si>
  <si>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</si>
  <si>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</si>
  <si>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</si>
  <si>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</si>
  <si>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</si>
  <si>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</si>
  <si>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</si>
  <si>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</si>
  <si>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</si>
  <si>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</si>
  <si>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</si>
  <si>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</si>
  <si>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</si>
  <si>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</si>
  <si>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</si>
  <si>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</si>
  <si>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</si>
  <si>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</si>
  <si>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</si>
  <si>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</si>
  <si>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</si>
  <si>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</si>
  <si>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</si>
  <si>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</si>
  <si>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</si>
  <si>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</si>
  <si>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</si>
  <si>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</si>
  <si>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</si>
  <si>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</si>
  <si>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</si>
  <si>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</si>
  <si>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</si>
  <si>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</si>
  <si>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</si>
  <si>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</si>
  <si>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</si>
  <si>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</si>
  <si>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</si>
  <si>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</si>
  <si>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</si>
  <si>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</si>
  <si>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</si>
  <si>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</si>
  <si>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</si>
  <si>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</si>
  <si>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</si>
  <si>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</si>
  <si>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</si>
  <si>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</si>
  <si>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</si>
  <si>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</si>
  <si>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</si>
  <si>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</si>
  <si>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</si>
  <si>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</si>
  <si>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</si>
  <si>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</si>
  <si>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</si>
  <si>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</si>
  <si>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</si>
  <si>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</si>
  <si>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</si>
  <si>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</si>
  <si>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</si>
  <si>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</si>
  <si>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</si>
  <si>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</si>
  <si>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</si>
  <si>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</si>
  <si>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</si>
  <si>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</si>
  <si>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</si>
  <si>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</si>
  <si>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</si>
  <si>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</si>
  <si>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</si>
  <si>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</si>
  <si>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</si>
  <si>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</si>
  <si>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</si>
  <si>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</si>
  <si>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</si>
  <si>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</si>
  <si>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</si>
  <si>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</si>
  <si>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</si>
  <si>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</si>
  <si>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</si>
  <si>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</si>
  <si>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</si>
  <si>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</si>
  <si>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</si>
  <si>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</si>
  <si>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</si>
  <si>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</si>
  <si>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</si>
  <si>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</si>
  <si>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</si>
  <si>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</si>
  <si>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</si>
  <si>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</si>
  <si>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</si>
  <si>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</si>
  <si>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</si>
  <si>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</si>
  <si>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</si>
  <si>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</si>
  <si>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</si>
  <si>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</si>
  <si>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</si>
  <si>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</si>
  <si>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</si>
  <si>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</si>
  <si>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</si>
  <si>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</si>
  <si>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</si>
  <si>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</si>
  <si>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</si>
  <si>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</si>
  <si>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</si>
  <si>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</si>
  <si>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</si>
  <si>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</si>
  <si>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</si>
  <si>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</si>
  <si>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</si>
  <si>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</si>
  <si>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</si>
  <si>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</si>
  <si>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</si>
  <si>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</si>
  <si>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</si>
  <si>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</si>
  <si>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</si>
  <si>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</si>
  <si>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</si>
  <si>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</si>
  <si>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</si>
  <si>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</si>
  <si>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</si>
  <si>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</si>
  <si>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</si>
  <si>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</si>
  <si>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</si>
  <si>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</si>
  <si>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</si>
  <si>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</si>
  <si>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</si>
  <si>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</si>
  <si>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</si>
  <si>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</si>
  <si>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</si>
  <si>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</si>
  <si>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</si>
  <si>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</si>
  <si>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</si>
  <si>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</si>
  <si>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</si>
  <si>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</si>
  <si>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</si>
  <si>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</si>
  <si>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</si>
  <si>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</si>
  <si>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</si>
  <si>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</si>
  <si>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</si>
  <si>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</si>
  <si>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</si>
  <si>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</si>
  <si>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</si>
  <si>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</si>
  <si>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</si>
  <si>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</si>
  <si>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</si>
  <si>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</si>
  <si>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</si>
  <si>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</si>
  <si>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</si>
  <si>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</si>
  <si>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</si>
  <si>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</si>
  <si>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</si>
  <si>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</si>
  <si>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</si>
  <si>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</si>
  <si>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</si>
  <si>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</si>
  <si>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</si>
  <si>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</si>
  <si>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</si>
  <si>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</si>
  <si>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</si>
  <si>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</si>
  <si>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</si>
  <si>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</si>
  <si>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</si>
  <si>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</si>
  <si>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</si>
  <si>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</si>
  <si>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</si>
  <si>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</si>
  <si>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</si>
  <si>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</si>
  <si>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</si>
  <si>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</si>
  <si>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</si>
  <si>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</si>
  <si>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</si>
  <si>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</si>
  <si>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</si>
  <si>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</si>
  <si>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</si>
  <si>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</si>
  <si>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</si>
  <si>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</si>
  <si>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</si>
  <si>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</si>
  <si>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</si>
  <si>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</si>
  <si>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</si>
  <si>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</si>
  <si>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</si>
  <si>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</si>
  <si>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</si>
  <si>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</si>
  <si>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</si>
  <si>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</si>
  <si>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</si>
  <si>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</si>
  <si>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</si>
  <si>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</si>
  <si>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</si>
  <si>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</si>
  <si>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</si>
  <si>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</si>
  <si>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</si>
  <si>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</si>
  <si>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</si>
  <si>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</si>
  <si>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</si>
  <si>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</si>
  <si>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</si>
  <si>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</si>
  <si>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</si>
  <si>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</si>
  <si>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</si>
  <si>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</si>
  <si>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</si>
  <si>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</si>
  <si>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</si>
  <si>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</si>
  <si>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</si>
  <si>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</si>
  <si>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</si>
  <si>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</si>
  <si>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</si>
  <si>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</si>
  <si>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</si>
  <si>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</si>
  <si>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</si>
  <si>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</si>
  <si>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</si>
  <si>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</si>
  <si>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</si>
  <si>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</si>
  <si>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</si>
  <si>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</si>
  <si>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</si>
  <si>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</si>
  <si>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</si>
  <si>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</si>
  <si>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</si>
  <si>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</si>
  <si>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</si>
  <si>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</si>
  <si>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</si>
  <si>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</si>
  <si>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</si>
  <si>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</si>
  <si>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</si>
  <si>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</si>
  <si>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</si>
  <si>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</si>
  <si>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</si>
  <si>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</si>
  <si>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</si>
  <si>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</si>
  <si>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</si>
  <si>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</si>
  <si>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</si>
  <si>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</si>
  <si>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</si>
  <si>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</si>
  <si>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</si>
  <si>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</si>
  <si>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</si>
  <si>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</si>
  <si>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</si>
  <si>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</si>
  <si>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</si>
  <si>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</si>
  <si>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</si>
  <si>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</si>
  <si>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</si>
  <si>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</si>
  <si>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</si>
  <si>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</si>
  <si>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</si>
  <si>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</si>
  <si>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</si>
  <si>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</si>
  <si>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</si>
  <si>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</si>
  <si>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</si>
  <si>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</si>
  <si>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</si>
  <si>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</si>
  <si>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</si>
  <si>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</si>
  <si>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</si>
  <si>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</si>
  <si>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</si>
  <si>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</si>
  <si>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</si>
  <si>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</si>
  <si>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</si>
  <si>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</si>
  <si>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</si>
  <si>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</si>
  <si>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</si>
  <si>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</si>
  <si>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</si>
  <si>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</si>
  <si>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</si>
  <si>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</si>
  <si>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</si>
  <si>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</si>
  <si>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</si>
  <si>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</si>
  <si>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</si>
  <si>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</si>
  <si>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</si>
  <si>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</si>
  <si>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</si>
  <si>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</si>
  <si>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</si>
  <si>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</si>
  <si>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</si>
  <si>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</si>
  <si>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</si>
  <si>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</si>
  <si>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</si>
  <si>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</si>
  <si>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</si>
  <si>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</si>
  <si>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</si>
  <si>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</si>
  <si>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</si>
  <si>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</si>
  <si>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</si>
  <si>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</si>
  <si>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</si>
  <si>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</si>
  <si>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</si>
  <si>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</si>
  <si>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</si>
  <si>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</si>
  <si>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</si>
  <si>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</si>
  <si>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</si>
  <si>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</si>
  <si>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</si>
  <si>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</si>
  <si>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</si>
  <si>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</si>
  <si>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</si>
  <si>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</si>
  <si>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</si>
  <si>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</si>
  <si>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</si>
  <si>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</si>
  <si>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</si>
  <si>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</si>
  <si>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</si>
  <si>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</si>
  <si>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</si>
  <si>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</si>
  <si>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</si>
  <si>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</si>
  <si>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</si>
  <si>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</si>
  <si>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</si>
  <si>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</si>
  <si>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</si>
  <si>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</si>
  <si>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</si>
  <si>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</si>
  <si>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</si>
  <si>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</si>
  <si>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</si>
  <si>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</si>
  <si>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</si>
  <si>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</si>
  <si>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</si>
  <si>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</si>
  <si>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</si>
  <si>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</si>
  <si>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</si>
  <si>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</si>
  <si>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</si>
  <si>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</si>
  <si>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</si>
  <si>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</si>
  <si>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</si>
  <si>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</si>
  <si>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</si>
  <si>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</si>
  <si>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</si>
  <si>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</si>
  <si>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</si>
  <si>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</si>
  <si>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</si>
  <si>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</si>
  <si>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</si>
  <si>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</si>
  <si>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</si>
  <si>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</si>
  <si>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</si>
  <si>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</si>
  <si>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</si>
  <si>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</si>
  <si>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</si>
  <si>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</si>
  <si>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</si>
  <si>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</si>
  <si>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</si>
  <si>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</si>
  <si>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</si>
  <si>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</si>
  <si>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</si>
  <si>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</si>
  <si>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</si>
  <si>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</si>
  <si>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</si>
  <si>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</si>
  <si>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</si>
  <si>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</si>
  <si>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</si>
  <si>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</si>
  <si>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</si>
  <si>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</si>
  <si>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</si>
  <si>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</si>
  <si>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</si>
  <si>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</si>
  <si>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</si>
  <si>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</si>
  <si>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</si>
  <si>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</si>
  <si>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</si>
  <si>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</si>
  <si>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</si>
  <si>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</si>
  <si>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</si>
  <si>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</si>
  <si>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</si>
  <si>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</si>
  <si>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</si>
  <si>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</si>
  <si>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</si>
  <si>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</si>
  <si>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</si>
  <si>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</si>
  <si>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</si>
  <si>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</si>
  <si>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</si>
  <si>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</si>
  <si>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</si>
  <si>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</si>
  <si>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</si>
  <si>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</si>
  <si>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</si>
  <si>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</si>
  <si>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</si>
  <si>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</si>
  <si>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</si>
  <si>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</si>
  <si>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</si>
  <si>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</si>
  <si>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</si>
  <si>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</si>
  <si>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</si>
  <si>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</si>
  <si>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</si>
  <si>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</si>
  <si>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</si>
  <si>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</si>
  <si>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</si>
  <si>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</si>
  <si>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</si>
  <si>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</si>
  <si>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</si>
  <si>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</si>
  <si>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</si>
  <si>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</si>
  <si>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</si>
  <si>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</si>
  <si>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</si>
  <si>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</si>
  <si>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</si>
  <si>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</si>
  <si>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</si>
  <si>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</si>
  <si>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</si>
  <si>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</si>
  <si>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</si>
  <si>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</si>
  <si>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</si>
  <si>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</si>
  <si>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</si>
  <si>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</si>
  <si>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</si>
  <si>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</si>
  <si>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</si>
  <si>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</si>
  <si>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</si>
  <si>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</si>
  <si>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</si>
  <si>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</si>
  <si>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</si>
  <si>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</si>
  <si>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</si>
  <si>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</si>
  <si>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</si>
  <si>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</si>
  <si>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</si>
  <si>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</si>
  <si>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</si>
  <si>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</si>
  <si>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</si>
  <si>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</si>
  <si>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</si>
  <si>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</si>
  <si>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</si>
  <si>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</si>
  <si>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</si>
  <si>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</si>
  <si>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</si>
  <si>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</si>
  <si>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</si>
  <si>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</si>
  <si>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</si>
  <si>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</si>
  <si>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</si>
  <si>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</si>
  <si>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</si>
  <si>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</si>
  <si>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</si>
  <si>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</si>
  <si>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</si>
  <si>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</si>
  <si>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</si>
  <si>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</si>
  <si>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</si>
  <si>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</si>
  <si>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</si>
  <si>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</si>
  <si>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</si>
  <si>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</si>
  <si>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</si>
  <si>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</si>
  <si>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</si>
  <si>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</si>
  <si>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</si>
  <si>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</si>
  <si>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</si>
  <si>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</si>
  <si>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</si>
  <si>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</si>
  <si>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</si>
  <si>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</si>
  <si>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</si>
  <si>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</si>
  <si>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</si>
  <si>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</si>
  <si>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</si>
  <si>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</si>
  <si>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</si>
  <si>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</si>
  <si>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</si>
  <si>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</si>
  <si>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</si>
  <si>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</si>
  <si>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</si>
  <si>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</si>
  <si>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</si>
  <si>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</si>
  <si>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</si>
  <si>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</si>
  <si>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</si>
  <si>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</si>
  <si>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</si>
  <si>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</si>
  <si>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</si>
  <si>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</si>
  <si>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</si>
  <si>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</si>
  <si>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</si>
  <si>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</si>
  <si>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</si>
  <si>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</si>
  <si>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</si>
  <si>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</si>
  <si>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</si>
  <si>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</si>
  <si>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</si>
  <si>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</si>
  <si>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</si>
  <si>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</si>
  <si>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</si>
  <si>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</si>
  <si>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</si>
  <si>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</si>
  <si>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</si>
  <si>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</si>
  <si>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</si>
  <si>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</si>
  <si>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</si>
  <si>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</si>
  <si>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</si>
  <si>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</si>
  <si>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</si>
  <si>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</si>
  <si>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</si>
  <si>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</si>
  <si>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</si>
  <si>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</si>
  <si>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</si>
  <si>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</si>
  <si>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</si>
  <si>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</si>
  <si>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</si>
  <si>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</si>
  <si>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</si>
  <si>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</si>
  <si>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</si>
  <si>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</si>
  <si>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</si>
  <si>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</si>
  <si>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</si>
  <si>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</si>
  <si>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</si>
  <si>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</si>
  <si>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</si>
  <si>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</si>
  <si>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</si>
  <si>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</si>
  <si>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</si>
  <si>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</si>
  <si>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</si>
  <si>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</si>
  <si>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</si>
  <si>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</si>
  <si>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</si>
  <si>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</si>
  <si>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</si>
  <si>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</si>
  <si>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</si>
  <si>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</si>
  <si>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</si>
  <si>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</si>
  <si>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</si>
  <si>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</si>
  <si>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</si>
  <si>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</si>
  <si>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</si>
  <si>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</si>
  <si>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</si>
  <si>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</si>
  <si>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</si>
  <si>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</si>
  <si>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</si>
  <si>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</si>
  <si>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</si>
  <si>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</si>
  <si>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</si>
  <si>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</si>
  <si>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</si>
  <si>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</si>
  <si>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</si>
  <si>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</si>
  <si>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</si>
  <si>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</si>
  <si>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</si>
  <si>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</si>
  <si>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</si>
  <si>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</si>
  <si>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</si>
  <si>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</si>
  <si>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</si>
  <si>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</si>
  <si>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</si>
  <si>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</si>
  <si>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</si>
  <si>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</si>
  <si>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</si>
  <si>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</si>
  <si>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</si>
  <si>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</si>
  <si>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</si>
  <si>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</si>
  <si>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</si>
  <si>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</si>
  <si>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</si>
  <si>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</si>
  <si>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</si>
  <si>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</si>
  <si>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</si>
  <si>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</si>
  <si>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</si>
  <si>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</si>
  <si>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</si>
  <si>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</si>
  <si>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</si>
  <si>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</si>
  <si>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</si>
  <si>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</si>
  <si>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</si>
  <si>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</si>
  <si>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</si>
  <si>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</si>
  <si>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</si>
  <si>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</si>
  <si>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</si>
  <si>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</si>
  <si>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</si>
  <si>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</si>
  <si>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</si>
  <si>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</si>
  <si>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</si>
  <si>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</si>
  <si>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</si>
  <si>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</si>
  <si>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</si>
  <si>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</si>
  <si>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</si>
  <si>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</si>
  <si>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</si>
  <si>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</si>
  <si>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</si>
  <si>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</si>
  <si>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</si>
  <si>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</si>
  <si>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</si>
  <si>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</si>
  <si>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</si>
  <si>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</si>
  <si>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</si>
  <si>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</si>
  <si>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</si>
  <si>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</si>
  <si>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</si>
  <si>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</si>
  <si>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</si>
  <si>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</si>
  <si>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</si>
  <si>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</si>
  <si>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</si>
  <si>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</si>
  <si>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</si>
  <si>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</si>
  <si>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</si>
  <si>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</si>
  <si>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</si>
  <si>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</si>
  <si>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</si>
  <si>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</si>
  <si>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</si>
  <si>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</si>
  <si>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</si>
  <si>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</si>
  <si>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</si>
  <si>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</si>
  <si>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</si>
  <si>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</si>
  <si>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</si>
  <si>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</si>
  <si>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</si>
  <si>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</si>
  <si>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</si>
  <si>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</si>
  <si>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</si>
  <si>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</si>
  <si>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</si>
  <si>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</si>
  <si>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</si>
  <si>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</si>
  <si>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</si>
  <si>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</si>
  <si>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</si>
  <si>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</si>
  <si>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</si>
  <si>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</si>
  <si>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</si>
  <si>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</si>
  <si>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</si>
  <si>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</si>
  <si>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</si>
  <si>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</si>
  <si>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</si>
  <si>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</si>
  <si>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</si>
  <si>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</si>
  <si>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</si>
  <si>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</si>
  <si>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</si>
  <si>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</si>
  <si>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</si>
  <si>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</si>
  <si>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</si>
  <si>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</si>
  <si>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</si>
  <si>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</si>
  <si>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</si>
  <si>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</si>
  <si>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</si>
  <si>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</si>
  <si>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</si>
  <si>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</si>
  <si>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</si>
  <si>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</si>
  <si>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</si>
  <si>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</si>
  <si>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</si>
  <si>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</si>
  <si>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</si>
  <si>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</si>
  <si>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</si>
  <si>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</si>
  <si>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</si>
  <si>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</si>
  <si>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</si>
  <si>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</si>
  <si>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</si>
  <si>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</si>
  <si>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</si>
  <si>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</si>
  <si>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</si>
  <si>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</si>
  <si>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</si>
  <si>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</si>
  <si>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</si>
  <si>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</si>
  <si>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</si>
  <si>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</si>
  <si>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</si>
  <si>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</si>
  <si>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</si>
  <si>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</si>
  <si>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</si>
  <si>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</si>
  <si>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</si>
  <si>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</si>
  <si>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</si>
  <si>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</si>
  <si>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</si>
  <si>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</si>
  <si>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</si>
  <si>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</si>
  <si>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</si>
  <si>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</si>
  <si>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</si>
  <si>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</si>
  <si>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</si>
  <si>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</si>
  <si>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</si>
  <si>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</si>
  <si>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</si>
  <si>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</si>
  <si>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</si>
  <si>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</si>
  <si>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</si>
  <si>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</si>
  <si>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</si>
  <si>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</si>
  <si>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</si>
  <si>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</si>
  <si>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</si>
  <si>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</si>
  <si>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</si>
  <si>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</si>
  <si>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</si>
  <si>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</si>
  <si>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</si>
  <si>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</si>
  <si>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</si>
  <si>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</si>
  <si>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</si>
  <si>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</si>
  <si>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</si>
  <si>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</si>
  <si>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</si>
  <si>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</si>
  <si>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</si>
  <si>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</si>
  <si>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</si>
  <si>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</si>
  <si>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</si>
  <si>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</si>
  <si>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</si>
  <si>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</si>
  <si>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</si>
  <si>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</si>
  <si>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</si>
  <si>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</si>
  <si>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</si>
  <si>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</si>
  <si>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</si>
  <si>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</si>
  <si>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</si>
  <si>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</si>
  <si>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</si>
  <si>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</si>
  <si>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</si>
  <si>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</si>
  <si>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</si>
  <si>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</si>
  <si>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</si>
  <si>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</si>
  <si>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</si>
  <si>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</si>
  <si>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</si>
  <si>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</si>
  <si>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</si>
  <si>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</si>
  <si>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</si>
  <si>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</si>
  <si>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</si>
  <si>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</si>
  <si>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</si>
  <si>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</si>
  <si>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</si>
  <si>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</si>
  <si>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</si>
  <si>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</si>
  <si>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</si>
  <si>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</si>
  <si>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</si>
  <si>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</si>
  <si>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</si>
  <si>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</si>
  <si>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</si>
  <si>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</si>
  <si>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</si>
  <si>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</si>
  <si>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</si>
  <si>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</si>
  <si>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</si>
  <si>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</si>
  <si>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</si>
  <si>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</si>
  <si>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</si>
  <si>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</si>
  <si>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</si>
  <si>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</si>
  <si>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</si>
  <si>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</si>
  <si>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</si>
  <si>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</si>
  <si>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</si>
  <si>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</si>
  <si>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</si>
  <si>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</si>
  <si>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</si>
  <si>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</si>
  <si>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</si>
  <si>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</si>
  <si>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</si>
  <si>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</si>
  <si>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</si>
  <si>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</si>
  <si>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</si>
  <si>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</si>
  <si>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</si>
  <si>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</si>
  <si>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</si>
  <si>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</si>
  <si>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</si>
  <si>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</si>
  <si>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</si>
  <si>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</si>
  <si>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</si>
  <si>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</si>
  <si>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</si>
  <si>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</si>
  <si>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</si>
  <si>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</si>
  <si>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</si>
  <si>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</si>
  <si>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</si>
  <si>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</si>
  <si>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</si>
  <si>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</si>
  <si>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</si>
  <si>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</si>
  <si>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</si>
  <si>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</si>
  <si>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</si>
  <si>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</si>
  <si>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</si>
  <si>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</si>
  <si>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</si>
  <si>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</si>
  <si>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</si>
  <si>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</si>
  <si>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</si>
  <si>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</si>
  <si>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</si>
  <si>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</si>
  <si>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</si>
  <si>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</si>
  <si>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</si>
  <si>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</si>
  <si>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</si>
  <si>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</si>
  <si>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</si>
  <si>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</si>
  <si>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</si>
  <si>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</si>
  <si>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</si>
  <si>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</si>
  <si>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</si>
  <si>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</si>
  <si>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</si>
  <si>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</si>
  <si>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</si>
  <si>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</si>
  <si>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</si>
  <si>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</si>
  <si>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</si>
  <si>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</si>
  <si>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</si>
  <si>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</si>
  <si>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</si>
  <si>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</si>
  <si>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</si>
  <si>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</si>
  <si>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</si>
  <si>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</si>
  <si>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</si>
  <si>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</si>
  <si>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</si>
  <si>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</si>
  <si>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</si>
  <si>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</si>
  <si>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</si>
  <si>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</si>
  <si>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</si>
  <si>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</si>
  <si>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</si>
  <si>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</si>
  <si>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</si>
  <si>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</si>
  <si>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</si>
  <si>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</si>
  <si>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</si>
  <si>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</si>
  <si>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</si>
  <si>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</si>
  <si>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</si>
  <si>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</si>
  <si>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</si>
  <si>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</si>
  <si>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</si>
  <si>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</si>
  <si>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</si>
  <si>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</si>
  <si>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</si>
  <si>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</si>
  <si>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</si>
  <si>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</si>
  <si>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</si>
  <si>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</si>
  <si>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</si>
  <si>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</si>
  <si>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</si>
  <si>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</si>
  <si>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</si>
  <si>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</si>
  <si>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</si>
  <si>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</si>
  <si>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</si>
  <si>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</si>
  <si>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</si>
  <si>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</si>
  <si>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</si>
  <si>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</si>
  <si>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</si>
  <si>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</si>
  <si>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</si>
  <si>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</si>
  <si>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</si>
  <si>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</si>
  <si>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</si>
  <si>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</si>
  <si>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</si>
  <si>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</si>
  <si>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</si>
  <si>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</si>
  <si>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</si>
  <si>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</si>
  <si>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</si>
  <si>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</si>
  <si>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</si>
  <si>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</si>
  <si>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</si>
  <si>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</si>
  <si>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</si>
  <si>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</si>
  <si>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</si>
  <si>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</si>
  <si>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</si>
  <si>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</si>
  <si>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</si>
  <si>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</si>
  <si>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</si>
  <si>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</si>
  <si>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</si>
  <si>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</si>
  <si>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</si>
  <si>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</si>
  <si>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</si>
  <si>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</si>
  <si>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</si>
  <si>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</si>
  <si>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</si>
  <si>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</si>
  <si>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</si>
  <si>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</si>
  <si>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</si>
  <si>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</si>
  <si>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</si>
  <si>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</si>
  <si>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</si>
  <si>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</si>
  <si>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</si>
  <si>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</si>
  <si>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</si>
  <si>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</si>
  <si>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</si>
  <si>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</si>
  <si>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</si>
  <si>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</si>
  <si>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</si>
  <si>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</si>
  <si>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</si>
  <si>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</si>
  <si>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</si>
  <si>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</si>
  <si>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</si>
  <si>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</si>
  <si>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</si>
  <si>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</si>
  <si>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</si>
  <si>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</si>
  <si>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</si>
  <si>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</si>
  <si>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</si>
  <si>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</si>
  <si>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</si>
  <si>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</si>
  <si>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</si>
  <si>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</si>
  <si>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</si>
  <si>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</si>
  <si>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</si>
  <si>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</si>
  <si>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</si>
  <si>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</si>
  <si>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</si>
  <si>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</si>
  <si>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</si>
  <si>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</si>
  <si>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</si>
  <si>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</si>
  <si>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</si>
  <si>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</si>
  <si>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</si>
  <si>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</si>
  <si>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</si>
  <si>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</si>
  <si>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</si>
  <si>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</si>
  <si>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</si>
  <si>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</si>
  <si>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</si>
  <si>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</si>
  <si>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</si>
  <si>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</si>
  <si>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</si>
  <si>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</si>
  <si>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</si>
  <si>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</si>
  <si>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</si>
  <si>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</si>
  <si>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</si>
  <si>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</si>
  <si>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</si>
  <si>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</si>
  <si>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</si>
  <si>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</si>
  <si>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</si>
  <si>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</si>
  <si>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</si>
  <si>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</si>
  <si>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</si>
  <si>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</si>
  <si>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</si>
  <si>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</si>
  <si>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</si>
  <si>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</si>
  <si>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</si>
  <si>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</si>
  <si>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</si>
  <si>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</si>
  <si>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</si>
  <si>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</si>
  <si>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</si>
  <si>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</si>
  <si>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</si>
  <si>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</si>
  <si>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</si>
  <si>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</si>
  <si>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</si>
  <si>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</si>
  <si>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</si>
  <si>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</si>
  <si>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</si>
  <si>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</si>
  <si>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</si>
  <si>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</si>
  <si>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</si>
  <si>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</si>
  <si>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</si>
  <si>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</si>
  <si>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</si>
  <si>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</si>
  <si>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</si>
  <si>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</si>
  <si>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</si>
  <si>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</si>
  <si>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</si>
  <si>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</si>
  <si>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</si>
  <si>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</si>
  <si>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</si>
  <si>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</si>
  <si>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</si>
  <si>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</si>
  <si>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</si>
  <si>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</si>
  <si>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</si>
  <si>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</si>
  <si>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</si>
  <si>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</si>
  <si>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</si>
  <si>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</si>
  <si>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</si>
  <si>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</si>
  <si>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</si>
  <si>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</si>
  <si>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</si>
  <si>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</si>
  <si>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</si>
  <si>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</si>
  <si>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</si>
  <si>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</si>
  <si>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</si>
  <si>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</si>
  <si>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</si>
  <si>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</si>
  <si>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</si>
  <si>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</si>
  <si>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</si>
  <si>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</si>
  <si>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</si>
  <si>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</si>
  <si>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</si>
  <si>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</si>
  <si>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</si>
  <si>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</si>
  <si>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</si>
  <si>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</si>
  <si>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</si>
  <si>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</si>
  <si>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</si>
  <si>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</si>
  <si>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</si>
  <si>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</si>
  <si>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</si>
  <si>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</si>
  <si>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</si>
  <si>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</si>
  <si>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</si>
  <si>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</si>
  <si>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</si>
  <si>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</si>
  <si>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</si>
  <si>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</si>
  <si>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</si>
  <si>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</si>
  <si>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</si>
  <si>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</si>
  <si>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</si>
  <si>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</si>
  <si>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</si>
  <si>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</si>
  <si>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</si>
  <si>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</si>
  <si>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</si>
  <si>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</si>
  <si>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</si>
  <si>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</si>
  <si>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</si>
  <si>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</si>
  <si>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</si>
  <si>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</si>
  <si>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</si>
  <si>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</si>
  <si>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</si>
  <si>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</si>
  <si>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</si>
  <si>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</si>
  <si>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</si>
  <si>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</si>
  <si>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</si>
  <si>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</si>
  <si>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</si>
  <si>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</si>
  <si>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</si>
  <si>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</si>
  <si>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</si>
  <si>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</si>
  <si>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</si>
  <si>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</si>
  <si>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</si>
  <si>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</si>
  <si>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</si>
  <si>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</si>
  <si>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</si>
  <si>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</si>
  <si>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</si>
  <si>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</si>
  <si>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</si>
  <si>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</si>
  <si>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</si>
  <si>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</si>
  <si>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</si>
  <si>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</si>
  <si>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</si>
  <si>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</si>
  <si>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</si>
  <si>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</si>
  <si>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</si>
  <si>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</si>
  <si>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</si>
  <si>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</si>
  <si>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</si>
  <si>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</si>
  <si>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</si>
  <si>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</si>
  <si>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</si>
  <si>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</si>
  <si>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</si>
  <si>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</si>
  <si>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</si>
  <si>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</si>
  <si>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</si>
  <si>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</si>
  <si>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</si>
  <si>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</si>
  <si>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</si>
  <si>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</si>
  <si>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</si>
  <si>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</si>
  <si>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</si>
  <si>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</si>
  <si>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</si>
  <si>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</si>
  <si>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</si>
  <si>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</si>
  <si>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</si>
  <si>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</si>
  <si>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</si>
  <si>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</si>
  <si>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</si>
  <si>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</si>
  <si>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</si>
  <si>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</si>
  <si>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</si>
  <si>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</si>
  <si>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</si>
  <si>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</si>
  <si>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</si>
  <si>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</si>
  <si>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</si>
  <si>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</si>
  <si>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</si>
  <si>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</si>
  <si>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</si>
  <si>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</si>
  <si>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</si>
  <si>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</si>
  <si>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</si>
  <si>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</si>
  <si>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</si>
  <si>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</si>
  <si>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</si>
  <si>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</si>
  <si>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</si>
  <si>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</si>
  <si>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</si>
  <si>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</si>
  <si>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</si>
  <si>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</si>
  <si>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</si>
  <si>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</si>
  <si>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</si>
  <si>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</si>
  <si>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</si>
  <si>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</si>
  <si>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</si>
  <si>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</si>
  <si>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</si>
  <si>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</si>
  <si>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</si>
  <si>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</si>
  <si>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</si>
  <si>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</si>
  <si>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</si>
  <si>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</si>
  <si>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</si>
  <si>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</si>
  <si>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</si>
  <si>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</si>
  <si>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</si>
  <si>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</si>
  <si>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</si>
  <si>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</si>
  <si>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</si>
  <si>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</si>
  <si>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</si>
  <si>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</si>
  <si>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</si>
  <si>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</si>
  <si>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</si>
  <si>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</si>
  <si>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</si>
  <si>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</si>
  <si>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</si>
  <si>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</si>
  <si>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</si>
  <si>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</si>
  <si>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</si>
  <si>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</si>
  <si>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</si>
  <si>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</si>
  <si>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</si>
  <si>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</si>
  <si>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</si>
  <si>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</si>
  <si>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</si>
  <si>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</si>
  <si>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</si>
  <si>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</si>
  <si>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</si>
  <si>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</si>
  <si>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</si>
  <si>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</si>
  <si>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</si>
  <si>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</si>
  <si>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</si>
  <si>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</si>
  <si>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</si>
  <si>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</si>
  <si>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</si>
  <si>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</si>
  <si>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</si>
  <si>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</si>
  <si>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</si>
  <si>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</si>
  <si>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</si>
  <si>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</si>
  <si>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</si>
  <si>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</si>
  <si>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</si>
  <si>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</si>
  <si>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</si>
  <si>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</si>
  <si>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</si>
  <si>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</si>
  <si>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</si>
  <si>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</si>
  <si>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</si>
  <si>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</si>
  <si>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</si>
  <si>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</si>
  <si>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</si>
  <si>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</si>
  <si>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</si>
  <si>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</si>
  <si>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</si>
  <si>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</si>
  <si>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</si>
  <si>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</si>
  <si>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</si>
  <si>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</si>
  <si>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</si>
  <si>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</si>
  <si>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</si>
  <si>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</si>
  <si>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</si>
  <si>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</si>
  <si>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</si>
  <si>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</si>
  <si>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</si>
  <si>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</si>
  <si>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</si>
  <si>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</si>
  <si>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</si>
  <si>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</si>
  <si>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</si>
  <si>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</si>
  <si>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</si>
  <si>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</si>
  <si>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</si>
  <si>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</si>
  <si>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</si>
  <si>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</si>
  <si>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</si>
  <si>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</si>
  <si>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</si>
  <si>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</si>
  <si>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</si>
  <si>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</si>
  <si>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</si>
  <si>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</si>
  <si>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</si>
  <si>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</si>
  <si>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</si>
  <si>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</si>
  <si>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</si>
  <si>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</si>
  <si>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</si>
  <si>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</si>
  <si>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</si>
  <si>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</si>
  <si>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</si>
  <si>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</si>
  <si>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</si>
  <si>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</si>
  <si>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</si>
  <si>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</si>
  <si>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</si>
  <si>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</si>
  <si>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</si>
  <si>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</si>
  <si>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</si>
  <si>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</si>
  <si>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</si>
  <si>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</si>
  <si>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</si>
  <si>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</si>
  <si>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</si>
  <si>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</si>
  <si>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</si>
  <si>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</si>
  <si>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</si>
  <si>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</si>
  <si>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</si>
  <si>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</si>
  <si>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</si>
  <si>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</si>
  <si>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</si>
  <si>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</si>
  <si>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</si>
  <si>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</si>
  <si>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</si>
  <si>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</si>
  <si>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</si>
  <si>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</si>
  <si>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</si>
  <si>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</si>
  <si>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</si>
  <si>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</si>
  <si>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</si>
  <si>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</si>
  <si>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</si>
  <si>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</si>
  <si>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</si>
  <si>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</si>
  <si>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</si>
  <si>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</si>
  <si>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</si>
  <si>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</si>
  <si>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</si>
  <si>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</si>
  <si>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</si>
  <si>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</si>
  <si>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</si>
  <si>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</si>
  <si>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</si>
  <si>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</si>
  <si>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</si>
  <si>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</si>
  <si>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</si>
  <si>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</si>
  <si>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</si>
  <si>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</si>
  <si>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</si>
  <si>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</si>
  <si>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</si>
  <si>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</si>
  <si>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</si>
  <si>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</si>
  <si>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</si>
  <si>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</si>
  <si>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</si>
  <si>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</si>
  <si>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</si>
  <si>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</si>
  <si>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</si>
  <si>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</si>
  <si>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</si>
  <si>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</si>
  <si>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</si>
  <si>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</si>
  <si>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</si>
  <si>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</si>
  <si>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</si>
  <si>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</si>
  <si>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</si>
  <si>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</si>
  <si>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</si>
  <si>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</si>
  <si>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</si>
  <si>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</si>
  <si>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</si>
  <si>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</si>
  <si>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</si>
  <si>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</si>
  <si>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</si>
  <si>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</si>
  <si>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</si>
  <si>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</si>
  <si>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</si>
  <si>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</si>
  <si>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</si>
  <si>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</si>
  <si>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</si>
  <si>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</si>
  <si>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</si>
  <si>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</si>
  <si>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</si>
  <si>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</si>
  <si>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</si>
  <si>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</si>
  <si>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</si>
  <si>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</si>
  <si>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</si>
  <si>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</si>
  <si>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</si>
  <si>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</si>
  <si>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</si>
  <si>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</si>
  <si>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</si>
  <si>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</si>
  <si>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</si>
  <si>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</si>
  <si>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</si>
  <si>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</si>
  <si>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</si>
  <si>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</si>
  <si>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</si>
  <si>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</si>
  <si>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</si>
  <si>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</si>
  <si>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</si>
  <si>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</si>
  <si>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</si>
  <si>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</si>
  <si>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</si>
  <si>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</si>
  <si>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</si>
  <si>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</si>
  <si>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</si>
  <si>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</si>
  <si>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</si>
  <si>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</si>
  <si>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</si>
  <si>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</si>
  <si>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</si>
  <si>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</si>
  <si>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</si>
  <si>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</si>
  <si>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</si>
  <si>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</si>
  <si>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</si>
  <si>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</si>
  <si>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</si>
  <si>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</si>
  <si>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</si>
  <si>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</si>
  <si>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</si>
  <si>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</si>
  <si>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</si>
  <si>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</si>
  <si>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</si>
  <si>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</si>
  <si>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</si>
  <si>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</si>
  <si>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</si>
  <si>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</si>
  <si>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</si>
  <si>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</si>
  <si>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</si>
  <si>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</si>
  <si>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</si>
  <si>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</si>
  <si>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</si>
  <si>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</si>
  <si>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</si>
  <si>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</si>
  <si>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</si>
  <si>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</si>
  <si>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</si>
  <si>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</si>
  <si>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</si>
  <si>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</si>
  <si>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</si>
  <si>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</si>
  <si>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</si>
  <si>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</si>
  <si>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</si>
  <si>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</si>
  <si>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</si>
  <si>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</si>
  <si>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</si>
  <si>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</si>
  <si>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</si>
  <si>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</si>
  <si>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</si>
  <si>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</si>
  <si>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</si>
  <si>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</si>
  <si>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</si>
  <si>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</si>
  <si>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</si>
  <si>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</si>
  <si>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</si>
  <si>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</si>
  <si>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</si>
  <si>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</si>
  <si>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</si>
  <si>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</si>
  <si>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</si>
  <si>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</si>
  <si>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</si>
  <si>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</si>
  <si>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</si>
  <si>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</si>
  <si>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</si>
  <si>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</si>
  <si>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</si>
  <si>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</si>
  <si>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</si>
  <si>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</si>
  <si>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</si>
  <si>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</si>
  <si>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</si>
  <si>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</si>
  <si>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</si>
  <si>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</si>
  <si>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</si>
  <si>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</si>
  <si>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</si>
  <si>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</si>
  <si>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</si>
  <si>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</si>
  <si>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</si>
  <si>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</si>
  <si>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</si>
  <si>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</si>
  <si>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</si>
  <si>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</si>
  <si>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</si>
  <si>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</si>
  <si>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</si>
  <si>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</si>
  <si>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</si>
  <si>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</si>
  <si>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</si>
  <si>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</si>
  <si>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</si>
  <si>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</si>
  <si>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</si>
  <si>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</si>
  <si>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</si>
  <si>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</si>
  <si>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</si>
  <si>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</si>
  <si>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</si>
  <si>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</si>
  <si>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</si>
  <si>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</si>
  <si>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</si>
  <si>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</si>
  <si>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</si>
  <si>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</si>
  <si>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</si>
  <si>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</si>
  <si>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</si>
  <si>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</si>
  <si>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</si>
  <si>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</si>
  <si>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</si>
  <si>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</si>
  <si>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</si>
  <si>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</si>
  <si>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</si>
  <si>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</si>
  <si>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</si>
  <si>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</si>
  <si>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</si>
  <si>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</si>
  <si>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</si>
  <si>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</si>
  <si>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</si>
  <si>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</si>
  <si>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</si>
  <si>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</si>
  <si>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</si>
  <si>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</si>
  <si>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</si>
  <si>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</si>
  <si>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</si>
  <si>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</si>
  <si>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</si>
  <si>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</si>
  <si>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</si>
  <si>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</si>
  <si>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</si>
  <si>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</si>
  <si>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</si>
  <si>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</si>
  <si>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</si>
  <si>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</si>
  <si>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</si>
  <si>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</si>
  <si>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</si>
  <si>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</si>
  <si>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</si>
  <si>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</si>
  <si>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</si>
  <si>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</si>
  <si>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</si>
  <si>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</si>
  <si>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</si>
  <si>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</si>
  <si>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</si>
  <si>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</si>
  <si>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</si>
  <si>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</si>
  <si>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</si>
  <si>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</si>
  <si>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</si>
  <si>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</si>
  <si>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</si>
  <si>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</si>
  <si>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</si>
  <si>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</si>
  <si>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</si>
  <si>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</si>
  <si>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</si>
  <si>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</si>
  <si>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</si>
  <si>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</si>
  <si>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</si>
  <si>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</si>
  <si>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</si>
  <si>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</si>
  <si>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</si>
  <si>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</si>
  <si>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</si>
  <si>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</si>
  <si>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</si>
  <si>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</si>
  <si>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</si>
  <si>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</si>
  <si>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</si>
  <si>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</si>
  <si>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</si>
  <si>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</si>
  <si>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</si>
  <si>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</si>
  <si>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</si>
  <si>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</si>
  <si>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</si>
  <si>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</si>
  <si>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</si>
  <si>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</si>
  <si>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</si>
  <si>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</si>
  <si>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</si>
  <si>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</si>
  <si>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</si>
  <si>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</si>
  <si>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</si>
  <si>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</si>
  <si>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</si>
  <si>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</si>
  <si>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</si>
  <si>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</si>
  <si>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</si>
  <si>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</si>
  <si>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</si>
  <si>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</si>
  <si>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</si>
  <si>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</si>
  <si>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</si>
  <si>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</si>
  <si>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</si>
  <si>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</si>
  <si>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</si>
  <si>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</si>
  <si>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</si>
  <si>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</si>
  <si>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</si>
  <si>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</si>
  <si>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</si>
  <si>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</si>
  <si>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</si>
  <si>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</si>
  <si>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</si>
  <si>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</si>
  <si>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</si>
  <si>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</si>
  <si>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</si>
  <si>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</si>
  <si>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</si>
  <si>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</si>
  <si>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</si>
  <si>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</si>
  <si>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</si>
  <si>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</si>
  <si>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</si>
  <si>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</si>
  <si>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</si>
  <si>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</si>
  <si>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</si>
  <si>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</si>
  <si>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</si>
  <si>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</si>
  <si>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</si>
  <si>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</si>
  <si>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</si>
  <si>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</si>
  <si>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</si>
  <si>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</si>
  <si>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</si>
  <si>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</si>
  <si>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</si>
  <si>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</si>
  <si>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</si>
  <si>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</si>
  <si>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</si>
  <si>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</si>
  <si>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</si>
  <si>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</si>
  <si>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</si>
  <si>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</si>
  <si>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</si>
  <si>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</si>
  <si>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</si>
  <si>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</si>
  <si>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</si>
  <si>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</si>
  <si>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</si>
  <si>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</si>
  <si>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</si>
  <si>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</si>
  <si>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</si>
  <si>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</si>
  <si>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</si>
  <si>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</si>
  <si>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</si>
  <si>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</si>
  <si>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</si>
  <si>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</si>
  <si>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</si>
  <si>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</si>
  <si>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</si>
  <si>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</si>
  <si>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</si>
  <si>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</si>
  <si>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</si>
  <si>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</si>
  <si>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</si>
  <si>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</si>
  <si>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</si>
  <si>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</si>
  <si>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</si>
  <si>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</si>
  <si>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</si>
  <si>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</si>
  <si>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</si>
  <si>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</si>
  <si>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</si>
  <si>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</si>
  <si>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</si>
  <si>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</si>
  <si>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</si>
  <si>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</si>
  <si>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</si>
  <si>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</si>
  <si>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</si>
  <si>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</si>
  <si>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</si>
  <si>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</si>
  <si>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</si>
  <si>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</si>
  <si>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</si>
  <si>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</si>
  <si>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</si>
  <si>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</si>
  <si>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</si>
  <si>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</si>
  <si>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</si>
  <si>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</si>
  <si>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</si>
  <si>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</si>
  <si>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</si>
  <si>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</si>
  <si>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</si>
  <si>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</si>
  <si>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</si>
  <si>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</si>
  <si>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</si>
  <si>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</si>
  <si>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</si>
  <si>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</si>
  <si>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</si>
  <si>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</si>
  <si>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</si>
  <si>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</si>
  <si>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</si>
  <si>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</si>
  <si>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</si>
  <si>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</si>
  <si>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</si>
  <si>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</si>
  <si>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</si>
  <si>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</si>
  <si>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</si>
  <si>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</si>
  <si>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</si>
  <si>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</si>
  <si>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</si>
  <si>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</si>
  <si>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</si>
  <si>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</si>
  <si>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</si>
  <si>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</si>
  <si>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</si>
  <si>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</si>
  <si>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</si>
  <si>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</si>
  <si>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</si>
  <si>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</si>
  <si>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</si>
  <si>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</si>
  <si>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</si>
  <si>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</si>
  <si>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</si>
  <si>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</si>
  <si>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</si>
  <si>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</si>
  <si>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</si>
  <si>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</si>
  <si>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</si>
  <si>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</si>
  <si>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</si>
  <si>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</si>
  <si>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</si>
  <si>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</si>
  <si>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</si>
  <si>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</si>
  <si>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</si>
  <si>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</si>
  <si>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</si>
  <si>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</si>
  <si>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</si>
  <si>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</si>
  <si>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</si>
  <si>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</si>
  <si>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</si>
  <si>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</si>
  <si>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</si>
  <si>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</si>
  <si>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</si>
  <si>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</si>
  <si>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</si>
  <si>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</si>
  <si>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</si>
  <si>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</si>
  <si>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</si>
  <si>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</si>
  <si>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</si>
  <si>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</si>
  <si>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</si>
  <si>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</si>
  <si>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</si>
  <si>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</si>
  <si>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</si>
  <si>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</si>
  <si>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</si>
  <si>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</si>
  <si>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</si>
  <si>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</si>
  <si>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</si>
  <si>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</si>
  <si>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</si>
  <si>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</si>
  <si>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</si>
  <si>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</si>
  <si>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</si>
  <si>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</si>
  <si>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</si>
  <si>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</si>
  <si>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</si>
  <si>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</si>
  <si>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</si>
  <si>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</si>
  <si>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</si>
  <si>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</si>
  <si>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</si>
  <si>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</si>
  <si>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</si>
  <si>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</si>
  <si>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</si>
  <si>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</si>
  <si>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</si>
  <si>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</si>
  <si>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</si>
  <si>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</si>
  <si>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</si>
  <si>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</si>
  <si>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</si>
  <si>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</si>
  <si>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</si>
  <si>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</si>
  <si>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</si>
  <si>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</si>
  <si>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</si>
  <si>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</si>
  <si>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</si>
  <si>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</si>
  <si>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</si>
  <si>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</si>
  <si>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</si>
  <si>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</si>
  <si>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</si>
  <si>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</si>
  <si>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</si>
  <si>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</si>
  <si>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</si>
  <si>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</si>
  <si>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</si>
  <si>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</si>
  <si>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</si>
  <si>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</si>
  <si>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</si>
  <si>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</si>
  <si>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</si>
  <si>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</si>
  <si>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</si>
  <si>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</si>
  <si>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</si>
  <si>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</si>
  <si>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</si>
  <si>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</si>
  <si>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</si>
  <si>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</si>
  <si>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</si>
  <si>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</si>
  <si>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</si>
  <si>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</si>
  <si>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</si>
  <si>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</si>
  <si>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</si>
  <si>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</si>
  <si>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</si>
  <si>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</si>
  <si>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</si>
  <si>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</si>
  <si>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</si>
  <si>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</si>
  <si>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</si>
  <si>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</si>
  <si>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</si>
  <si>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</si>
  <si>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</si>
  <si>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</si>
  <si>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</si>
  <si>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</si>
  <si>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</si>
  <si>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</si>
  <si>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</si>
  <si>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</si>
  <si>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</si>
  <si>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</si>
  <si>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</si>
  <si>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</si>
  <si>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</si>
  <si>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</si>
  <si>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</si>
  <si>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</si>
  <si>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</si>
  <si>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</si>
  <si>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</si>
  <si>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</si>
  <si>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</si>
  <si>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</si>
  <si>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</si>
  <si>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</si>
  <si>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</si>
  <si>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</si>
  <si>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</si>
  <si>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</si>
  <si>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</si>
  <si>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</si>
  <si>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</si>
  <si>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</si>
  <si>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</si>
  <si>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</si>
  <si>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</si>
  <si>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</si>
  <si>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</si>
  <si>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</si>
  <si>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</si>
  <si>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</si>
  <si>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</si>
  <si>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</si>
  <si>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</si>
  <si>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</si>
  <si>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</si>
  <si>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</si>
  <si>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</si>
  <si>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</si>
  <si>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</si>
  <si>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</si>
  <si>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</si>
  <si>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</si>
  <si>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</si>
  <si>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</si>
  <si>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</si>
  <si>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</si>
  <si>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</si>
  <si>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</si>
  <si>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</si>
  <si>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</si>
  <si>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</si>
  <si>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</si>
  <si>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</si>
  <si>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</si>
  <si>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</si>
  <si>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</si>
  <si>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</si>
  <si>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</si>
  <si>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</si>
  <si>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</si>
  <si>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</si>
  <si>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</si>
  <si>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</si>
  <si>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</si>
  <si>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</si>
  <si>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</si>
  <si>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</si>
  <si>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</si>
  <si>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</si>
  <si>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</si>
  <si>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</si>
  <si>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</si>
  <si>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</si>
  <si>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</si>
  <si>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</si>
  <si>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</si>
  <si>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</si>
  <si>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</si>
  <si>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</si>
  <si>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</si>
  <si>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</si>
  <si>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</si>
  <si>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</si>
  <si>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</si>
  <si>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</si>
  <si>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</si>
  <si>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</si>
  <si>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</si>
  <si>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</si>
  <si>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</si>
  <si>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</si>
  <si>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</si>
  <si>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</si>
  <si>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</si>
  <si>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</si>
  <si>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</si>
  <si>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</si>
  <si>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</si>
  <si>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</si>
  <si>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</si>
  <si>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</si>
  <si>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</si>
  <si>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</si>
  <si>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</si>
  <si>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</si>
  <si>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</si>
  <si>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</si>
  <si>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</si>
  <si>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</si>
  <si>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</si>
  <si>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</si>
  <si>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</si>
  <si>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</si>
  <si>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</si>
  <si>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</si>
  <si>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</si>
  <si>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</si>
  <si>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</si>
  <si>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</si>
  <si>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</si>
  <si>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</si>
  <si>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</si>
  <si>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</si>
  <si>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</si>
  <si>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</si>
  <si>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</si>
  <si>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</si>
  <si>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</si>
  <si>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</si>
  <si>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</si>
  <si>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</si>
  <si>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</si>
  <si>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</si>
  <si>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</si>
  <si>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</si>
  <si>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</si>
  <si>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</si>
  <si>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</si>
  <si>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</si>
  <si>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</si>
  <si>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</si>
  <si>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</si>
  <si>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</si>
  <si>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</si>
  <si>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</si>
  <si>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</si>
  <si>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</si>
  <si>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</si>
  <si>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</si>
  <si>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</si>
  <si>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</si>
  <si>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</si>
  <si>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</si>
  <si>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</si>
  <si>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</si>
  <si>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</si>
  <si>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</si>
  <si>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</si>
  <si>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</si>
  <si>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</si>
  <si>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</si>
  <si>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</si>
  <si>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</si>
  <si>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</si>
  <si>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</si>
  <si>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</si>
  <si>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</si>
  <si>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</si>
  <si>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</si>
  <si>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</si>
  <si>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</si>
  <si>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</si>
  <si>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</si>
  <si>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</si>
  <si>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</si>
  <si>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</si>
  <si>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</si>
  <si>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</si>
  <si>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</si>
  <si>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</si>
  <si>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</si>
  <si>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</si>
  <si>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</si>
  <si>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</si>
  <si>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</si>
  <si>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</si>
  <si>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</si>
  <si>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</si>
  <si>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</si>
  <si>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</si>
  <si>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</si>
  <si>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</si>
  <si>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</si>
  <si>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</si>
  <si>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</si>
  <si>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</si>
  <si>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</si>
  <si>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</si>
  <si>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</si>
  <si>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</si>
  <si>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</si>
  <si>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</si>
  <si>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</si>
  <si>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</si>
  <si>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</si>
  <si>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</si>
  <si>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</si>
  <si>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</si>
  <si>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</si>
  <si>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</si>
  <si>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</si>
  <si>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</si>
  <si>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</si>
  <si>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</si>
  <si>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</si>
  <si>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</si>
  <si>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</si>
  <si>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</si>
  <si>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</si>
  <si>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</si>
  <si>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</si>
  <si>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</si>
  <si>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</si>
  <si>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</si>
  <si>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</si>
  <si>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</si>
  <si>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</si>
  <si>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</si>
  <si>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</si>
  <si>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</si>
  <si>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</si>
  <si>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</si>
  <si>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</si>
  <si>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</si>
  <si>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</si>
  <si>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</si>
  <si>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</si>
  <si>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</si>
  <si>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</si>
  <si>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</si>
  <si>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</si>
  <si>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</si>
  <si>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</si>
  <si>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</si>
  <si>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</si>
  <si>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</si>
  <si>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</si>
  <si>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</si>
  <si>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</si>
  <si>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</si>
  <si>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</si>
  <si>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</si>
  <si>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</si>
  <si>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</si>
  <si>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</si>
  <si>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</si>
  <si>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</si>
  <si>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</si>
  <si>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</si>
  <si>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</si>
  <si>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</si>
  <si>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</si>
  <si>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</si>
  <si>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</si>
  <si>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</si>
  <si>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</si>
  <si>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</si>
  <si>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</si>
  <si>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</si>
  <si>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</si>
  <si>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</si>
  <si>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</si>
  <si>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</si>
  <si>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</si>
  <si>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</si>
  <si>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</si>
  <si>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</si>
  <si>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</si>
  <si>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</si>
  <si>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</si>
  <si>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</si>
  <si>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</si>
  <si>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</si>
  <si>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</si>
  <si>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</si>
  <si>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</si>
  <si>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</si>
  <si>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</si>
  <si>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</si>
  <si>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</si>
  <si>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</si>
  <si>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</si>
  <si>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</si>
  <si>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</si>
  <si>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</si>
  <si>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</si>
  <si>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</si>
  <si>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</si>
  <si>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</si>
  <si>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</si>
  <si>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</si>
  <si>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</si>
  <si>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</si>
  <si>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</si>
  <si>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</si>
  <si>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</si>
  <si>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</si>
  <si>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</si>
  <si>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</si>
  <si>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</si>
  <si>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</si>
  <si>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</si>
  <si>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</si>
  <si>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</si>
  <si>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</si>
  <si>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</si>
  <si>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</si>
  <si>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</si>
  <si>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</si>
  <si>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</si>
  <si>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</si>
  <si>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</si>
  <si>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</si>
  <si>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</si>
  <si>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</si>
  <si>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</si>
  <si>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</si>
  <si>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</si>
  <si>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</si>
  <si>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</si>
  <si>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</si>
  <si>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</si>
  <si>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</si>
  <si>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</si>
  <si>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</si>
  <si>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</si>
  <si>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</si>
  <si>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</si>
  <si>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</si>
  <si>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</si>
  <si>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</si>
  <si>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</si>
  <si>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</si>
  <si>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</si>
  <si>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</si>
  <si>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</si>
  <si>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</si>
  <si>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</si>
  <si>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</si>
  <si>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</si>
  <si>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</si>
  <si>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</si>
  <si>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</si>
  <si>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</si>
  <si>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</si>
  <si>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</si>
  <si>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</si>
  <si>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</si>
  <si>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</si>
  <si>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</si>
  <si>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</si>
  <si>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</si>
  <si>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</si>
  <si>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</si>
  <si>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</si>
  <si>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</si>
  <si>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</si>
  <si>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</si>
  <si>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</si>
  <si>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</si>
  <si>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</si>
  <si>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</si>
  <si>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</si>
  <si>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</si>
  <si>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</si>
  <si>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</si>
  <si>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</si>
  <si>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</si>
  <si>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</si>
  <si>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</si>
  <si>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</si>
  <si>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</si>
  <si>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</si>
  <si>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</si>
  <si>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</si>
  <si>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</si>
  <si>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</si>
  <si>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</si>
  <si>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</si>
  <si>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</si>
  <si>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</si>
  <si>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</si>
  <si>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</si>
  <si>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</si>
  <si>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</si>
  <si>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</si>
  <si>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</si>
  <si>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</si>
  <si>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</si>
  <si>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</si>
  <si>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</si>
  <si>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</si>
  <si>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</si>
  <si>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</si>
  <si>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</si>
  <si>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</si>
  <si>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</si>
  <si>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</si>
  <si>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</si>
  <si>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</si>
  <si>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</si>
  <si>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</si>
  <si>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</si>
  <si>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</si>
  <si>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</si>
  <si>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</si>
  <si>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</si>
  <si>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</si>
  <si>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</si>
  <si>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</si>
  <si>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</si>
  <si>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</si>
  <si>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</si>
  <si>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</si>
  <si>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</si>
  <si>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</si>
  <si>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</si>
  <si>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</si>
  <si>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</si>
  <si>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</si>
  <si>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</si>
  <si>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</si>
  <si>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</si>
  <si>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</si>
  <si>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</si>
  <si>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</si>
  <si>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</si>
  <si>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</si>
  <si>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</si>
  <si>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</si>
  <si>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</si>
  <si>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</si>
  <si>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</si>
  <si>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</si>
  <si>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</si>
  <si>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</si>
  <si>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</si>
  <si>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</si>
  <si>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</si>
  <si>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</si>
  <si>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</si>
  <si>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</si>
  <si>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</si>
  <si>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</si>
  <si>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</si>
  <si>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</si>
  <si>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</si>
  <si>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</si>
  <si>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</si>
  <si>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</si>
  <si>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</si>
  <si>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</si>
  <si>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</si>
  <si>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</si>
  <si>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</si>
  <si>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</si>
  <si>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</si>
  <si>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</si>
  <si>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</si>
  <si>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</si>
  <si>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</si>
  <si>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</si>
  <si>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</si>
  <si>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</si>
  <si>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</si>
  <si>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</si>
  <si>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</si>
  <si>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</si>
  <si>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</si>
  <si>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</si>
  <si>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</si>
  <si>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</si>
  <si>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</si>
  <si>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</si>
  <si>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</si>
  <si>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</si>
  <si>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</si>
  <si>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</si>
  <si>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</si>
  <si>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</si>
  <si>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</si>
  <si>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</si>
  <si>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</si>
  <si>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</si>
  <si>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</si>
  <si>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</si>
  <si>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</si>
  <si>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</si>
  <si>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</si>
  <si>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</si>
  <si>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</si>
  <si>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</si>
  <si>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</si>
  <si>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</si>
  <si>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</si>
  <si>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</si>
  <si>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</si>
  <si>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</si>
  <si>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</si>
  <si>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</si>
  <si>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</si>
  <si>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</si>
  <si>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</si>
  <si>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</si>
  <si>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</si>
  <si>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</si>
  <si>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</si>
  <si>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</si>
  <si>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</si>
  <si>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</si>
  <si>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</si>
  <si>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</si>
  <si>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</si>
  <si>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</si>
  <si>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</si>
  <si>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</si>
  <si>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</si>
  <si>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</si>
  <si>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</si>
  <si>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</si>
  <si>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</si>
  <si>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</si>
  <si>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</si>
  <si>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</si>
  <si>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</si>
  <si>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</si>
  <si>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</si>
  <si>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</si>
  <si>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</si>
  <si>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</si>
  <si>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</si>
  <si>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</si>
  <si>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</si>
  <si>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</si>
  <si>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</si>
  <si>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</si>
  <si>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</si>
  <si>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</si>
  <si>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</si>
  <si>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</si>
  <si>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</si>
  <si>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</si>
  <si>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</si>
  <si>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</si>
  <si>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</si>
  <si>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</si>
  <si>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</si>
  <si>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</si>
  <si>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</si>
  <si>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</si>
  <si>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</si>
  <si>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</si>
  <si>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</si>
  <si>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</si>
  <si>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</si>
  <si>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</si>
  <si>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</si>
  <si>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</si>
  <si>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</si>
  <si>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</si>
  <si>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</si>
  <si>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</si>
  <si>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</si>
  <si>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</si>
  <si>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</si>
  <si>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</si>
  <si>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</si>
  <si>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</si>
  <si>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</si>
  <si>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</si>
  <si>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</si>
  <si>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</si>
  <si>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</si>
  <si>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</si>
  <si>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</si>
  <si>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</si>
  <si>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</si>
  <si>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</si>
  <si>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</si>
  <si>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</si>
  <si>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</si>
  <si>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</si>
  <si>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</si>
  <si>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</si>
  <si>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</si>
  <si>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</si>
  <si>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</si>
  <si>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</si>
  <si>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</si>
  <si>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</si>
  <si>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</si>
  <si>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</si>
  <si>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</si>
  <si>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</si>
  <si>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</si>
  <si>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</si>
  <si>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</si>
  <si>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</si>
  <si>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</si>
  <si>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</si>
  <si>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</si>
  <si>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</si>
  <si>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</si>
  <si>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</si>
  <si>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</si>
  <si>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</si>
  <si>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</si>
  <si>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</si>
  <si>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</si>
  <si>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</si>
  <si>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</si>
  <si>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</si>
  <si>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</si>
  <si>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</si>
  <si>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</si>
  <si>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</si>
  <si>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</si>
  <si>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</si>
  <si>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</si>
  <si>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</si>
  <si>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</si>
  <si>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</si>
  <si>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</si>
  <si>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</si>
  <si>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</si>
  <si>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</si>
  <si>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</si>
  <si>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</si>
  <si>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</si>
  <si>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</si>
  <si>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</si>
  <si>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</si>
  <si>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</si>
  <si>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</si>
  <si>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</si>
  <si>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</si>
  <si>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</si>
  <si>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</si>
  <si>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</si>
  <si>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</si>
  <si>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</si>
  <si>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</si>
  <si>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</si>
  <si>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</si>
  <si>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</si>
  <si>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</si>
  <si>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</si>
  <si>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</si>
  <si>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</si>
  <si>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</si>
  <si>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</si>
  <si>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</si>
  <si>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</si>
  <si>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</si>
  <si>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</si>
  <si>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</si>
  <si>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</si>
  <si>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</si>
  <si>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</si>
  <si>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</si>
  <si>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</si>
  <si>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</si>
  <si>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</si>
  <si>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</si>
  <si>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</si>
  <si>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</si>
  <si>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</si>
  <si>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</si>
  <si>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</si>
  <si>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</si>
  <si>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</si>
  <si>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</si>
  <si>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</si>
  <si>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</si>
  <si>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</si>
  <si>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</si>
  <si>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</si>
  <si>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</si>
  <si>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</si>
  <si>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</si>
  <si>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</si>
  <si>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</si>
  <si>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</si>
  <si>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</si>
  <si>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</si>
  <si>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</si>
  <si>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</si>
  <si>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</si>
  <si>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</si>
  <si>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</si>
  <si>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</si>
  <si>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</si>
  <si>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</si>
  <si>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</si>
  <si>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</si>
  <si>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</si>
  <si>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</si>
  <si>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</si>
  <si>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</si>
  <si>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</si>
  <si>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</si>
  <si>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</si>
  <si>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</si>
  <si>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</si>
  <si>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</si>
  <si>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</si>
  <si>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</si>
  <si>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</si>
  <si>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</si>
  <si>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</si>
  <si>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</si>
  <si>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</si>
  <si>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</si>
  <si>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</si>
  <si>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</si>
  <si>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</si>
  <si>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</si>
  <si>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</si>
  <si>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</si>
  <si>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</si>
  <si>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</si>
  <si>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</si>
  <si>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</si>
  <si>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</si>
  <si>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</si>
  <si>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</si>
  <si>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</si>
  <si>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</si>
  <si>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</si>
  <si>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</si>
  <si>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</si>
  <si>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</si>
  <si>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</si>
  <si>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</si>
  <si>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</si>
  <si>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</si>
  <si>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</si>
  <si>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</si>
  <si>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</si>
  <si>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</si>
  <si>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</si>
  <si>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</si>
  <si>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</si>
  <si>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</si>
  <si>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</si>
  <si>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</si>
  <si>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</si>
  <si>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</si>
  <si>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</si>
  <si>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</si>
  <si>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</si>
  <si>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</si>
  <si>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</si>
  <si>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</si>
  <si>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</si>
  <si>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</si>
  <si>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</si>
  <si>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</si>
  <si>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</si>
  <si>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</si>
  <si>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</si>
  <si>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</si>
  <si>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</si>
  <si>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</si>
  <si>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</si>
  <si>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</si>
  <si>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</si>
  <si>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</si>
  <si>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</si>
  <si>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</si>
  <si>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</si>
  <si>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</si>
  <si>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</si>
  <si>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</si>
  <si>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</si>
  <si>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</si>
  <si>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</si>
  <si>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</si>
  <si>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</si>
  <si>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</si>
  <si>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</si>
  <si>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</si>
  <si>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</si>
  <si>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</si>
  <si>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</si>
  <si>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</si>
  <si>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</si>
  <si>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</si>
  <si>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</si>
  <si>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</si>
  <si>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</si>
  <si>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</si>
  <si>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</si>
  <si>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</si>
  <si>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</si>
  <si>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</si>
  <si>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</si>
  <si>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</si>
  <si>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</si>
  <si>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</si>
  <si>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</si>
  <si>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</si>
  <si>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</si>
  <si>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</si>
  <si>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</si>
  <si>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</si>
  <si>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</si>
  <si>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</si>
  <si>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</si>
  <si>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</si>
  <si>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</si>
  <si>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</si>
  <si>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</si>
  <si>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</si>
  <si>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</si>
  <si>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</si>
  <si>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</si>
  <si>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</si>
  <si>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</si>
  <si>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</si>
  <si>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</si>
  <si>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</si>
  <si>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</si>
  <si>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</si>
  <si>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</si>
  <si>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</si>
  <si>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</si>
  <si>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</si>
  <si>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</si>
  <si>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</si>
  <si>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</si>
  <si>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</si>
  <si>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</si>
  <si>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</si>
  <si>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</si>
  <si>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</si>
  <si>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</si>
  <si>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</si>
  <si>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</si>
  <si>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</si>
  <si>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</si>
  <si>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</si>
  <si>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</si>
  <si>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</si>
  <si>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</si>
  <si>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</si>
  <si>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</si>
  <si>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</si>
  <si>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</si>
  <si>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</si>
  <si>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</si>
  <si>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</si>
  <si>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</si>
  <si>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</si>
  <si>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</si>
  <si>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</si>
  <si>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</si>
  <si>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</si>
  <si>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</si>
  <si>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</si>
  <si>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</si>
  <si>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</si>
  <si>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</si>
  <si>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</si>
  <si>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</si>
  <si>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</si>
  <si>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</si>
  <si>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</si>
  <si>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</si>
  <si>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</si>
  <si>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</si>
  <si>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</si>
  <si>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</si>
  <si>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</si>
  <si>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</si>
  <si>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</si>
  <si>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</si>
  <si>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</si>
  <si>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</si>
  <si>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</si>
  <si>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</si>
  <si>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</si>
  <si>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</si>
  <si>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</si>
  <si>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</si>
  <si>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</si>
  <si>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</si>
  <si>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</si>
  <si>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</si>
  <si>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</si>
  <si>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</si>
  <si>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</si>
  <si>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</si>
  <si>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</si>
  <si>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</si>
  <si>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</si>
  <si>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</si>
  <si>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</si>
  <si>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</si>
  <si>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</si>
  <si>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</si>
  <si>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</si>
  <si>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</si>
  <si>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</si>
  <si>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</si>
  <si>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</si>
  <si>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</si>
  <si>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</si>
  <si>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</si>
  <si>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</si>
  <si>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</si>
  <si>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</si>
  <si>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</si>
  <si>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</si>
  <si>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</si>
  <si>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</si>
  <si>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</si>
  <si>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</si>
  <si>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</si>
  <si>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</si>
  <si>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</si>
  <si>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</si>
  <si>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</si>
  <si>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</si>
  <si>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</si>
  <si>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</si>
  <si>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</si>
  <si>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</si>
  <si>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</si>
  <si>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</si>
  <si>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</si>
  <si>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</si>
  <si>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</si>
  <si>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</si>
  <si>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</si>
  <si>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</si>
  <si>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</si>
  <si>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</si>
  <si>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</si>
  <si>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</si>
  <si>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</si>
  <si>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</si>
  <si>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</si>
  <si>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</si>
  <si>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</si>
  <si>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</si>
  <si>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</si>
  <si>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</si>
  <si>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</si>
  <si>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</si>
  <si>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</si>
  <si>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</si>
  <si>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</si>
  <si>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</si>
  <si>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</si>
  <si>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</si>
  <si>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</si>
  <si>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</si>
  <si>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</si>
  <si>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</si>
  <si>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</si>
  <si>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</si>
  <si>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</si>
  <si>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</si>
  <si>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</si>
  <si>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</si>
  <si>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</si>
  <si>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</si>
  <si>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</si>
  <si>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</si>
  <si>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</si>
  <si>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</si>
  <si>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</si>
  <si>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</si>
  <si>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</si>
  <si>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</si>
  <si>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</si>
  <si>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</si>
  <si>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</si>
  <si>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</si>
  <si>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</si>
  <si>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</si>
  <si>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</si>
  <si>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</si>
  <si>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</si>
  <si>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</si>
  <si>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</si>
  <si>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</si>
  <si>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</si>
  <si>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</si>
  <si>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</si>
  <si>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</si>
  <si>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</si>
  <si>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</si>
  <si>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</si>
  <si>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</si>
  <si>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</si>
  <si>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</si>
  <si>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</si>
  <si>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</si>
  <si>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</si>
  <si>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</si>
  <si>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</si>
  <si>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</si>
  <si>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</si>
  <si>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</si>
  <si>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</si>
  <si>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</si>
  <si>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</si>
  <si>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</si>
  <si>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</si>
  <si>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</si>
  <si>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</si>
  <si>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</si>
  <si>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</si>
  <si>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</si>
  <si>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</si>
  <si>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</si>
  <si>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</si>
  <si>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</si>
  <si>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</si>
  <si>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</si>
  <si>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</si>
  <si>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</si>
  <si>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</si>
  <si>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</si>
  <si>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</si>
  <si>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</si>
  <si>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</si>
  <si>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</si>
  <si>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</si>
  <si>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</si>
  <si>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</si>
  <si>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</si>
  <si>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</si>
  <si>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</si>
  <si>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</si>
  <si>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</si>
  <si>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</si>
  <si>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</si>
  <si>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</si>
  <si>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</si>
  <si>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</si>
  <si>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</si>
  <si>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</si>
  <si>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</si>
  <si>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</si>
  <si>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</si>
  <si>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</si>
  <si>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</si>
  <si>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</si>
  <si>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</si>
  <si>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</si>
  <si>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</si>
  <si>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</si>
  <si>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</si>
  <si>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</si>
  <si>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</si>
  <si>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</si>
  <si>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</si>
  <si>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</si>
  <si>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</si>
  <si>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</si>
  <si>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</si>
  <si>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</si>
  <si>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</si>
  <si>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</si>
  <si>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</si>
  <si>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</si>
  <si>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</si>
  <si>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</si>
  <si>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</si>
  <si>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</si>
  <si>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</si>
  <si>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</si>
  <si>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</si>
  <si>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</si>
  <si>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</si>
  <si>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</si>
  <si>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</si>
  <si>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</si>
  <si>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</si>
  <si>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</si>
  <si>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</si>
  <si>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</si>
  <si>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</si>
  <si>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</si>
  <si>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</si>
  <si>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</si>
  <si>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</si>
  <si>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</si>
  <si>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</si>
  <si>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</si>
  <si>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</si>
  <si>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</si>
  <si>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</si>
  <si>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</si>
  <si>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</si>
  <si>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</si>
  <si>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</si>
  <si>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</si>
  <si>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</si>
  <si>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</si>
  <si>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</si>
  <si>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</si>
  <si>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</si>
  <si>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</si>
  <si>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</si>
  <si>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</si>
  <si>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</si>
  <si>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</si>
  <si>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</si>
  <si>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</si>
  <si>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</si>
  <si>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</si>
  <si>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</si>
  <si>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</si>
  <si>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</si>
  <si>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</si>
  <si>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</si>
  <si>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</si>
  <si>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</si>
  <si>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</si>
  <si>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</si>
  <si>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</si>
  <si>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</si>
  <si>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</si>
  <si>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</si>
  <si>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</si>
  <si>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</si>
  <si>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</si>
  <si>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</si>
  <si>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</si>
  <si>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</si>
  <si>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</si>
  <si>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</si>
  <si>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</si>
  <si>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</si>
  <si>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</si>
  <si>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</si>
  <si>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</si>
  <si>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</si>
  <si>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</si>
  <si>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</si>
  <si>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</si>
  <si>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</si>
  <si>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</si>
  <si>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</si>
  <si>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</si>
  <si>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</si>
  <si>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</si>
  <si>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</si>
  <si>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</si>
  <si>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</si>
  <si>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</si>
  <si>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</si>
  <si>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</si>
  <si>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</si>
  <si>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</si>
  <si>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</si>
  <si>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</si>
  <si>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</si>
  <si>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</si>
  <si>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</si>
  <si>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</si>
  <si>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</si>
  <si>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</si>
  <si>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</si>
  <si>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</si>
  <si>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</si>
  <si>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</si>
  <si>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</si>
  <si>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</si>
  <si>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</si>
  <si>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</si>
  <si>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</si>
  <si>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</si>
  <si>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</si>
  <si>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</si>
  <si>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</si>
  <si>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</si>
  <si>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</si>
  <si>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</si>
  <si>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</si>
  <si>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</si>
  <si>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</si>
  <si>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</si>
  <si>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</si>
  <si>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</si>
  <si>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</si>
  <si>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</si>
  <si>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</si>
  <si>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</si>
  <si>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</si>
  <si>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</si>
  <si>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</si>
  <si>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</si>
  <si>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</si>
  <si>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</si>
  <si>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</si>
  <si>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</si>
  <si>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</si>
  <si>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</si>
  <si>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</si>
  <si>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</si>
  <si>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</si>
  <si>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</si>
  <si>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</si>
  <si>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</si>
  <si>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</si>
  <si>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</si>
  <si>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</si>
  <si>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</si>
  <si>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</si>
  <si>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</si>
  <si>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</si>
  <si>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</si>
  <si>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</si>
  <si>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</si>
  <si>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</si>
  <si>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</si>
  <si>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</si>
  <si>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</si>
  <si>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</si>
  <si>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</si>
  <si>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</si>
  <si>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</si>
  <si>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</si>
  <si>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</si>
  <si>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</si>
  <si>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</si>
  <si>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</si>
  <si>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</si>
  <si>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</si>
  <si>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</si>
  <si>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</si>
  <si>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</si>
  <si>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</si>
  <si>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</si>
  <si>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</si>
  <si>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</si>
  <si>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</si>
  <si>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</si>
  <si>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</si>
  <si>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</si>
  <si>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</si>
  <si>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</si>
  <si>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</si>
  <si>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</si>
  <si>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</si>
  <si>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</si>
  <si>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</si>
  <si>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</si>
  <si>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</si>
  <si>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</si>
  <si>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</si>
  <si>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</si>
  <si>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</si>
  <si>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</si>
  <si>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</si>
  <si>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</si>
  <si>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</si>
  <si>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</si>
  <si>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</si>
  <si>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</si>
  <si>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</si>
  <si>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</si>
  <si>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</si>
  <si>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</si>
  <si>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</si>
  <si>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</si>
  <si>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</si>
  <si>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</si>
  <si>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</si>
  <si>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</si>
  <si>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</si>
  <si>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</si>
  <si>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</si>
  <si>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</si>
  <si>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</si>
  <si>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</si>
  <si>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</si>
  <si>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</si>
  <si>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</si>
  <si>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</si>
  <si>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</si>
  <si>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</si>
  <si>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</si>
  <si>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</si>
  <si>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</si>
  <si>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</si>
  <si>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</si>
  <si>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</si>
  <si>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</si>
  <si>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</si>
  <si>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</si>
  <si>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</si>
  <si>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</si>
  <si>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</si>
  <si>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</si>
  <si>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</si>
  <si>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</si>
  <si>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</si>
  <si>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</si>
  <si>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</si>
  <si>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</si>
  <si>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</si>
  <si>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</si>
  <si>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</si>
  <si>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</si>
  <si>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</si>
  <si>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</si>
  <si>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</si>
  <si>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</si>
  <si>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</si>
  <si>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</si>
  <si>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</si>
  <si>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</si>
  <si>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</si>
  <si>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</si>
  <si>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</si>
  <si>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</si>
  <si>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</si>
  <si>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</si>
  <si>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</si>
  <si>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</si>
  <si>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</si>
  <si>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</si>
  <si>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</si>
  <si>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</si>
  <si>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</si>
  <si>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</si>
  <si>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</si>
  <si>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</si>
  <si>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</si>
  <si>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</si>
  <si>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</si>
  <si>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</si>
  <si>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</si>
  <si>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</si>
  <si>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</si>
  <si>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</si>
  <si>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</si>
  <si>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</si>
  <si>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</si>
  <si>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</si>
  <si>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</si>
  <si>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</si>
  <si>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</si>
  <si>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</si>
  <si>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</si>
  <si>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</si>
  <si>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</si>
  <si>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</si>
  <si>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</si>
  <si>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</si>
  <si>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</si>
  <si>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</si>
  <si>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</si>
  <si>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</si>
  <si>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</si>
  <si>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</si>
  <si>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</si>
  <si>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</si>
  <si>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</si>
  <si>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</si>
  <si>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</si>
  <si>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</si>
  <si>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</si>
  <si>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</si>
  <si>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</si>
  <si>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</si>
  <si>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</si>
  <si>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</si>
  <si>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</si>
  <si>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</si>
  <si>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</si>
  <si>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</si>
  <si>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</si>
  <si>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</si>
  <si>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</si>
  <si>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</si>
  <si>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</si>
  <si>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</si>
  <si>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</si>
  <si>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</si>
  <si>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</si>
  <si>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</si>
  <si>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</si>
  <si>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</si>
  <si>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</si>
  <si>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</si>
  <si>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</si>
  <si>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</si>
  <si>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</si>
  <si>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</si>
  <si>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</si>
  <si>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</si>
  <si>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</si>
  <si>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</si>
  <si>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</si>
  <si>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</si>
  <si>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</si>
  <si>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</si>
  <si>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</si>
  <si>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</si>
  <si>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</si>
  <si>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</si>
  <si>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</si>
  <si>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</si>
  <si>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</si>
  <si>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</si>
  <si>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</si>
  <si>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</si>
  <si>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</si>
  <si>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</si>
  <si>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</si>
  <si>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</si>
  <si>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</si>
  <si>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</si>
  <si>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</si>
  <si>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</si>
  <si>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</si>
  <si>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</si>
  <si>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</si>
  <si>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</si>
  <si>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</si>
  <si>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</si>
  <si>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</si>
  <si>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</si>
  <si>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</si>
  <si>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</si>
  <si>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</si>
  <si>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</si>
  <si>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</si>
  <si>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</si>
  <si>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</si>
  <si>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</si>
  <si>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</si>
  <si>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</si>
  <si>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</si>
  <si>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</si>
  <si>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</si>
  <si>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</si>
  <si>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</si>
  <si>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</si>
  <si>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</si>
  <si>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</si>
  <si>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</si>
  <si>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</si>
  <si>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</si>
  <si>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</si>
  <si>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</si>
  <si>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</si>
  <si>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</si>
  <si>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</si>
  <si>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</si>
  <si>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</si>
  <si>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</si>
  <si>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</si>
  <si>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</si>
  <si>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</si>
  <si>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</si>
  <si>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</si>
  <si>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</si>
  <si>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</si>
  <si>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</si>
  <si>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</si>
  <si>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</si>
  <si>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</si>
  <si>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</si>
  <si>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</si>
  <si>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</si>
  <si>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</si>
  <si>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</si>
  <si>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</si>
  <si>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</si>
  <si>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</si>
  <si>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</si>
  <si>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</si>
  <si>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</si>
  <si>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</si>
  <si>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</si>
  <si>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</si>
  <si>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</si>
  <si>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</si>
  <si>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</si>
  <si>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</si>
  <si>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</si>
  <si>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</si>
  <si>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</si>
  <si>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</si>
  <si>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</si>
  <si>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</si>
  <si>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</si>
  <si>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</si>
  <si>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</si>
  <si>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</si>
  <si>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</si>
  <si>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</si>
  <si>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</si>
  <si>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</si>
  <si>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</si>
  <si>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</si>
  <si>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</si>
  <si>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</si>
  <si>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</si>
  <si>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</si>
  <si>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</si>
  <si>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</si>
  <si>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</si>
  <si>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</si>
  <si>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</si>
  <si>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</si>
  <si>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</si>
  <si>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</si>
  <si>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</si>
  <si>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</si>
  <si>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</si>
  <si>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</si>
  <si>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</si>
  <si>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</si>
  <si>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</si>
  <si>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</si>
  <si>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</si>
  <si>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</si>
  <si>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</si>
  <si>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</si>
  <si>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</si>
  <si>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</si>
  <si>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</si>
  <si>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</si>
  <si>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</si>
  <si>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</si>
  <si>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</si>
  <si>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</si>
  <si>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</si>
  <si>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</si>
  <si>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</si>
  <si>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</si>
  <si>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</si>
  <si>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</si>
  <si>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</si>
  <si>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</si>
  <si>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</si>
  <si>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</si>
  <si>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</si>
  <si>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</si>
  <si>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</si>
  <si>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</si>
  <si>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</si>
  <si>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</si>
  <si>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</si>
  <si>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</si>
  <si>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</si>
  <si>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</si>
  <si>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</si>
  <si>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</si>
  <si>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</si>
  <si>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</si>
  <si>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</si>
  <si>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</si>
  <si>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</si>
  <si>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</si>
  <si>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</si>
  <si>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</si>
  <si>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</si>
  <si>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</si>
  <si>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</si>
  <si>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</si>
  <si>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</si>
  <si>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</si>
  <si>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</si>
  <si>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</si>
  <si>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</si>
  <si>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</si>
  <si>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</si>
  <si>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</si>
  <si>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</si>
  <si>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</si>
  <si>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</si>
  <si>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</si>
  <si>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</si>
  <si>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</si>
  <si>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</si>
  <si>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</si>
  <si>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</si>
  <si>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</si>
  <si>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</si>
  <si>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</si>
  <si>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</si>
  <si>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</si>
  <si>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</si>
  <si>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</si>
  <si>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</si>
  <si>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</si>
  <si>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</si>
  <si>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</si>
  <si>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</si>
  <si>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</si>
  <si>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</si>
  <si>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</si>
  <si>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</si>
  <si>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</si>
  <si>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</si>
  <si>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</si>
  <si>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</si>
  <si>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</si>
  <si>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</si>
  <si>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</si>
  <si>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</si>
  <si>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</si>
  <si>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</si>
  <si>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</si>
  <si>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</si>
  <si>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</si>
  <si>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</si>
  <si>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</si>
  <si>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</si>
  <si>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</si>
  <si>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</si>
  <si>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</si>
  <si>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</si>
  <si>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</si>
  <si>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</si>
  <si>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</si>
  <si>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</si>
  <si>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</si>
  <si>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</si>
  <si>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</si>
  <si>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</si>
  <si>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</si>
  <si>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</si>
  <si>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</si>
  <si>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</si>
  <si>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</si>
  <si>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</si>
  <si>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</si>
  <si>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</si>
  <si>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</si>
  <si>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</si>
  <si>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</si>
  <si>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</si>
  <si>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</si>
  <si>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</si>
  <si>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</si>
  <si>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</si>
  <si>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</si>
  <si>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</si>
  <si>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</si>
  <si>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</si>
  <si>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</si>
  <si>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</si>
  <si>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</si>
  <si>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</si>
  <si>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</si>
  <si>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</si>
  <si>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</si>
  <si>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</si>
  <si>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</si>
  <si>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</si>
  <si>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</si>
  <si>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</si>
  <si>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</si>
  <si>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</si>
  <si>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</si>
  <si>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</si>
  <si>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</si>
  <si>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</si>
  <si>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</si>
  <si>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</si>
  <si>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</si>
  <si>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</si>
  <si>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</si>
  <si>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</si>
  <si>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</si>
  <si>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</si>
  <si>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</si>
  <si>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</si>
  <si>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</si>
  <si>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</si>
  <si>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</si>
  <si>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</si>
  <si>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</si>
  <si>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</si>
  <si>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</si>
  <si>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</si>
  <si>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</si>
  <si>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</si>
  <si>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</si>
  <si>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</si>
  <si>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</si>
  <si>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</si>
  <si>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</si>
  <si>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</si>
  <si>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</si>
  <si>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</si>
  <si>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</si>
  <si>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</si>
  <si>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</si>
  <si>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</si>
  <si>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</si>
  <si>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</si>
  <si>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</si>
  <si>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</si>
  <si>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</si>
  <si>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</si>
  <si>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</si>
  <si>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</si>
  <si>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</si>
  <si>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</si>
  <si>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</si>
  <si>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</si>
  <si>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</si>
  <si>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</si>
  <si>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</si>
  <si>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</si>
  <si>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</si>
  <si>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</si>
  <si>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</si>
  <si>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</si>
  <si>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</si>
  <si>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</si>
  <si>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</si>
  <si>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</si>
  <si>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</si>
  <si>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</si>
  <si>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</si>
  <si>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</si>
  <si>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</si>
  <si>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</si>
  <si>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</si>
  <si>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</si>
  <si>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</si>
  <si>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</si>
  <si>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</si>
  <si>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</si>
  <si>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</si>
  <si>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</si>
  <si>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</si>
  <si>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</si>
  <si>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</si>
  <si>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</si>
  <si>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</si>
  <si>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</si>
  <si>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</si>
  <si>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</si>
  <si>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</si>
  <si>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</si>
  <si>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</si>
  <si>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</si>
  <si>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</si>
  <si>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</si>
  <si>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</si>
  <si>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</si>
  <si>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</si>
  <si>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</si>
  <si>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</si>
  <si>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</si>
  <si>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</si>
  <si>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</si>
  <si>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</si>
  <si>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</si>
  <si>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</si>
  <si>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</si>
  <si>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</si>
  <si>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</si>
  <si>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</si>
  <si>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</si>
  <si>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</si>
  <si>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</si>
  <si>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</si>
  <si>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</si>
  <si>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</si>
  <si>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</si>
  <si>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</si>
  <si>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</si>
  <si>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</si>
  <si>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</si>
  <si>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</si>
  <si>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</si>
  <si>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</si>
  <si>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</si>
  <si>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</si>
  <si>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</si>
  <si>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</si>
  <si>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</si>
  <si>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</si>
  <si>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</si>
  <si>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</si>
  <si>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</si>
  <si>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</si>
  <si>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</si>
  <si>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</si>
  <si>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</si>
  <si>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</si>
  <si>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</si>
  <si>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</si>
  <si>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</si>
  <si>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</si>
  <si>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</si>
  <si>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</si>
  <si>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</si>
  <si>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</si>
  <si>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</si>
  <si>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</si>
  <si>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</si>
  <si>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</si>
  <si>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</si>
  <si>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</si>
  <si>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</si>
  <si>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</si>
  <si>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</si>
  <si>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</si>
  <si>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</si>
  <si>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</si>
  <si>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</si>
  <si>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</si>
  <si>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</si>
  <si>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</si>
  <si>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</si>
  <si>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</si>
  <si>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</si>
  <si>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</si>
  <si>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</si>
  <si>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</si>
  <si>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</si>
  <si>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</si>
  <si>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</si>
  <si>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</si>
  <si>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</si>
  <si>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</si>
  <si>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</si>
  <si>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</si>
  <si>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</si>
  <si>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</si>
  <si>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</si>
  <si>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</si>
  <si>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</si>
  <si>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</si>
  <si>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</si>
  <si>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</si>
  <si>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</si>
  <si>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</si>
  <si>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</si>
  <si>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</si>
  <si>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</si>
  <si>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</si>
  <si>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</si>
  <si>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</si>
  <si>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</si>
  <si>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</si>
  <si>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</si>
  <si>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</si>
  <si>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</si>
  <si>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</si>
  <si>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</si>
  <si>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</si>
  <si>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</si>
  <si>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</si>
  <si>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</si>
  <si>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</si>
  <si>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</si>
  <si>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</si>
  <si>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</si>
  <si>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</si>
  <si>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</si>
  <si>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</si>
  <si>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</si>
  <si>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</si>
  <si>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</si>
  <si>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</si>
  <si>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</si>
  <si>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</si>
  <si>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</si>
  <si>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</si>
  <si>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</si>
  <si>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</si>
  <si>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</si>
  <si>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</si>
  <si>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</si>
  <si>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</si>
  <si>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</si>
  <si>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</si>
  <si>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</si>
  <si>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</si>
  <si>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</si>
  <si>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</si>
  <si>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</si>
  <si>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</si>
  <si>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</si>
  <si>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</si>
  <si>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</si>
  <si>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</si>
  <si>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</si>
  <si>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</si>
  <si>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</si>
  <si>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</si>
  <si>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</si>
  <si>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</si>
  <si>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</si>
  <si>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</si>
  <si>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</si>
  <si>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</si>
  <si>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</si>
  <si>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</si>
  <si>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</si>
  <si>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</si>
  <si>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</si>
  <si>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</si>
  <si>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</si>
  <si>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</si>
  <si>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</si>
  <si>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</si>
  <si>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</si>
  <si>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</si>
  <si>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</si>
  <si>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</si>
  <si>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</si>
  <si>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</si>
  <si>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</si>
  <si>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</si>
  <si>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</si>
  <si>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</si>
  <si>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</si>
  <si>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</si>
  <si>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</si>
  <si>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</si>
  <si>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</si>
  <si>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</si>
  <si>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</si>
  <si>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</si>
  <si>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</si>
  <si>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</si>
  <si>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</si>
  <si>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</si>
  <si>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</si>
  <si>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</si>
  <si>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</si>
  <si>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</si>
  <si>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</si>
  <si>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</si>
  <si>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</si>
  <si>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</si>
  <si>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</si>
  <si>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</si>
  <si>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</si>
  <si>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</si>
  <si>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</si>
  <si>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</si>
  <si>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</si>
  <si>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</si>
  <si>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</si>
  <si>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</si>
  <si>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</si>
  <si>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</si>
  <si>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</si>
  <si>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</si>
  <si>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</si>
  <si>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</si>
  <si>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</si>
  <si>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</si>
  <si>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</si>
  <si>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</si>
  <si>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</si>
  <si>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</si>
  <si>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</si>
  <si>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</si>
  <si>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</si>
  <si>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</si>
  <si>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</si>
  <si>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</si>
  <si>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</si>
  <si>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</si>
  <si>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</si>
  <si>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</si>
  <si>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</si>
  <si>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</si>
  <si>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</si>
  <si>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</si>
  <si>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</si>
  <si>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</si>
  <si>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</si>
  <si>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</si>
  <si>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</si>
  <si>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</si>
  <si>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</si>
  <si>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</si>
  <si>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</si>
  <si>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</si>
  <si>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</si>
  <si>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</si>
  <si>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</si>
  <si>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</si>
  <si>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</si>
  <si>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</si>
  <si>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</si>
  <si>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</si>
  <si>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</si>
  <si>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</si>
  <si>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</si>
  <si>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</si>
  <si>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</si>
  <si>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</si>
  <si>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</si>
  <si>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</si>
  <si>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</si>
  <si>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</si>
  <si>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</si>
  <si>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</si>
  <si>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</si>
  <si>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</si>
  <si>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</si>
  <si>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</si>
  <si>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</si>
  <si>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</si>
  <si>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</si>
  <si>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</si>
  <si>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</si>
  <si>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</si>
  <si>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</si>
  <si>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</si>
  <si>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</si>
  <si>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</si>
  <si>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</si>
  <si>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</si>
  <si>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</si>
  <si>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</si>
  <si>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</si>
  <si>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</si>
  <si>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</si>
  <si>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</si>
  <si>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</si>
  <si>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</si>
  <si>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</si>
  <si>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</si>
  <si>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</si>
  <si>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</si>
  <si>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</si>
  <si>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</si>
  <si>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</si>
  <si>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</si>
  <si>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</si>
  <si>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</si>
  <si>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</si>
  <si>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</si>
  <si>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</si>
  <si>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</si>
  <si>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</si>
  <si>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</si>
  <si>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</si>
  <si>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</si>
  <si>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</si>
  <si>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</si>
  <si>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</si>
  <si>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</si>
  <si>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</si>
  <si>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</si>
  <si>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</si>
  <si>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</si>
  <si>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</si>
  <si>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</si>
  <si>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</si>
  <si>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</si>
  <si>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</si>
  <si>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</si>
  <si>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</si>
  <si>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</si>
  <si>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</si>
  <si>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</si>
  <si>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</si>
  <si>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</si>
  <si>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</si>
  <si>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</si>
  <si>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</si>
  <si>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</si>
  <si>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</si>
  <si>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</si>
  <si>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</si>
  <si>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</si>
  <si>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</si>
  <si>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</si>
  <si>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</si>
  <si>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</si>
  <si>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</si>
  <si>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</si>
  <si>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</si>
  <si>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</si>
  <si>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</si>
  <si>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</si>
  <si>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</si>
  <si>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</si>
  <si>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</si>
  <si>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</si>
  <si>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</si>
  <si>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</si>
  <si>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</si>
  <si>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</si>
  <si>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</si>
  <si>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</si>
  <si>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</si>
  <si>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</si>
  <si>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</si>
  <si>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</si>
  <si>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</si>
  <si>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</si>
  <si>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</si>
  <si>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</si>
  <si>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</si>
  <si>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</si>
  <si>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</si>
  <si>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</si>
  <si>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</si>
  <si>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</si>
  <si>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</si>
  <si>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</si>
  <si>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</si>
  <si>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</si>
  <si>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</si>
  <si>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</si>
  <si>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</si>
  <si>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</si>
  <si>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</si>
  <si>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</si>
  <si>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</si>
  <si>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</si>
  <si>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</si>
  <si>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</si>
  <si>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</si>
  <si>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</si>
  <si>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</si>
  <si>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</si>
  <si>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</si>
  <si>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</si>
  <si>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</si>
  <si>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</si>
  <si>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</si>
  <si>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</si>
  <si>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</si>
  <si>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</si>
  <si>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</si>
  <si>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</si>
  <si>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</si>
  <si>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</si>
  <si>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</si>
  <si>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</si>
  <si>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</si>
  <si>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</si>
  <si>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</si>
  <si>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</si>
  <si>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</si>
  <si>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</si>
  <si>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</si>
  <si>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</si>
  <si>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</si>
  <si>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</si>
  <si>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</si>
  <si>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</si>
  <si>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</si>
  <si>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</si>
  <si>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</si>
  <si>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</si>
  <si>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</si>
  <si>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</si>
  <si>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</si>
  <si>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</si>
  <si>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</si>
  <si>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</si>
  <si>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</si>
  <si>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</si>
  <si>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</si>
  <si>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</si>
  <si>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</si>
  <si>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</si>
  <si>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</si>
  <si>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</si>
  <si>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</si>
  <si>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</si>
  <si>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</si>
  <si>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</si>
  <si>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</si>
  <si>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</si>
  <si>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</si>
  <si>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</si>
  <si>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</si>
  <si>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</si>
  <si>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</si>
  <si>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</si>
  <si>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</si>
  <si>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</si>
  <si>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</si>
  <si>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</si>
  <si>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</si>
  <si>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</si>
  <si>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</si>
  <si>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</si>
  <si>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</si>
  <si>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</si>
  <si>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</si>
  <si>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</si>
  <si>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</si>
  <si>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</si>
  <si>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</si>
  <si>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</si>
  <si>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</si>
  <si>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</si>
  <si>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</si>
  <si>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</si>
  <si>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</si>
  <si>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</si>
  <si>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</si>
  <si>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</si>
  <si>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</si>
  <si>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</si>
  <si>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</si>
  <si>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</si>
  <si>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</si>
  <si>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</si>
  <si>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</si>
  <si>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</si>
  <si>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</si>
  <si>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</si>
  <si>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</si>
  <si>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</si>
  <si>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</si>
  <si>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</si>
  <si>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</si>
  <si>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</si>
  <si>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</si>
  <si>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</si>
  <si>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</si>
  <si>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</si>
  <si>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</si>
  <si>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</si>
  <si>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</si>
  <si>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</si>
  <si>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</si>
  <si>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</si>
  <si>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</si>
  <si>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</si>
  <si>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</si>
  <si>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</si>
  <si>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</si>
  <si>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</si>
  <si>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</si>
  <si>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</si>
  <si>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</si>
  <si>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</si>
  <si>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</si>
  <si>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</si>
  <si>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</si>
  <si>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</si>
  <si>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</si>
  <si>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</si>
  <si>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</si>
  <si>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</si>
  <si>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</si>
  <si>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</si>
  <si>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</si>
  <si>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</si>
  <si>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</si>
  <si>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</si>
  <si>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</si>
  <si>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</si>
  <si>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</si>
  <si>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</si>
  <si>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</si>
  <si>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</si>
  <si>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</si>
  <si>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</si>
  <si>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</si>
  <si>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</si>
  <si>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</si>
  <si>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</si>
  <si>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</si>
  <si>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</si>
  <si>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</si>
  <si>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</si>
  <si>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</si>
  <si>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</si>
  <si>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</si>
  <si>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</si>
  <si>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</si>
  <si>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</si>
  <si>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</si>
  <si>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</si>
  <si>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</si>
  <si>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</si>
  <si>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</si>
  <si>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</si>
  <si>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</si>
  <si>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</si>
  <si>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</si>
  <si>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</si>
  <si>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</si>
  <si>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</si>
  <si>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</si>
  <si>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</si>
  <si>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</si>
  <si>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</si>
  <si>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</si>
  <si>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</si>
  <si>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</si>
  <si>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</si>
  <si>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</si>
  <si>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</si>
  <si>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</si>
  <si>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</si>
  <si>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</si>
  <si>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</si>
  <si>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</si>
  <si>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</si>
  <si>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</si>
  <si>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</si>
  <si>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</si>
  <si>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</si>
  <si>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</si>
  <si>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</si>
  <si>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</si>
  <si>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</si>
  <si>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</si>
  <si>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</si>
  <si>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</si>
  <si>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</si>
  <si>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</si>
  <si>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</si>
  <si>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</si>
  <si>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</si>
  <si>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</si>
  <si>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</si>
  <si>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</si>
  <si>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</si>
  <si>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</si>
  <si>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</si>
  <si>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</si>
  <si>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</si>
  <si>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</si>
  <si>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</si>
  <si>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</si>
  <si>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</si>
  <si>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</si>
  <si>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</si>
  <si>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</si>
  <si>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</si>
  <si>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</si>
  <si>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</si>
  <si>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</si>
  <si>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</si>
  <si>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</si>
  <si>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</si>
  <si>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</si>
  <si>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</si>
  <si>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</si>
  <si>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</si>
  <si>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</si>
  <si>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</si>
  <si>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</si>
  <si>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</si>
  <si>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</si>
  <si>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</si>
  <si>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</si>
  <si>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</si>
  <si>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</si>
  <si>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</si>
  <si>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</si>
  <si>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</si>
  <si>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</si>
  <si>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</si>
  <si>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</si>
  <si>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</si>
  <si>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</si>
  <si>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</si>
  <si>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</si>
  <si>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</si>
  <si>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</si>
  <si>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</si>
  <si>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</si>
  <si>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</si>
  <si>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</si>
  <si>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</si>
  <si>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</si>
  <si>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</si>
  <si>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</si>
  <si>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</si>
  <si>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</si>
  <si>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</si>
  <si>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</si>
  <si>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</si>
  <si>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</si>
  <si>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</si>
  <si>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</si>
  <si>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</si>
  <si>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</si>
  <si>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</si>
  <si>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</si>
  <si>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</si>
  <si>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</si>
  <si>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</si>
  <si>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</si>
  <si>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</si>
  <si>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</si>
  <si>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</si>
  <si>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</si>
  <si>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</si>
  <si>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</si>
  <si>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</si>
  <si>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</si>
  <si>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</si>
  <si>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</si>
  <si>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</si>
  <si>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</si>
  <si>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</si>
  <si>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</si>
  <si>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</si>
  <si>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</si>
  <si>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</si>
  <si>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</si>
  <si>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</si>
  <si>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</si>
  <si>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</si>
  <si>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</si>
  <si>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</si>
  <si>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</si>
  <si>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</si>
  <si>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</si>
  <si>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</si>
  <si>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</si>
  <si>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</si>
  <si>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</si>
  <si>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</si>
  <si>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</si>
  <si>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</si>
  <si>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</si>
  <si>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</si>
  <si>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</si>
  <si>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</si>
  <si>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</si>
  <si>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</si>
  <si>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</si>
  <si>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</si>
  <si>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</si>
  <si>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</si>
  <si>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</si>
  <si>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</si>
  <si>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</si>
  <si>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</si>
  <si>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</si>
  <si>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</si>
  <si>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</si>
  <si>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</si>
  <si>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</si>
  <si>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</si>
  <si>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</si>
  <si>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</si>
  <si>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</si>
  <si>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</si>
  <si>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</si>
  <si>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</si>
  <si>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</si>
  <si>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</si>
  <si>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</si>
  <si>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</si>
  <si>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</si>
  <si>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</si>
  <si>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</si>
  <si>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</si>
  <si>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</si>
  <si>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</si>
  <si>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</si>
  <si>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</si>
  <si>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</si>
  <si>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</si>
  <si>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</si>
  <si>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</si>
  <si>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</si>
  <si>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</si>
  <si>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</si>
  <si>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</si>
  <si>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</si>
  <si>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</si>
  <si>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</si>
  <si>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</si>
  <si>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</si>
  <si>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</si>
  <si>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</si>
  <si>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</si>
  <si>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</si>
  <si>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</si>
  <si>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</si>
  <si>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</si>
  <si>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</si>
  <si>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</si>
  <si>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</si>
  <si>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</si>
  <si>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</si>
  <si>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</si>
  <si>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</si>
  <si>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</si>
  <si>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</si>
  <si>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</si>
  <si>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</si>
  <si>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</si>
  <si>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</si>
  <si>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</si>
  <si>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</si>
  <si>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</si>
  <si>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</si>
  <si>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</si>
  <si>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</si>
  <si>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</si>
  <si>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</si>
  <si>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</si>
  <si>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</si>
  <si>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</si>
  <si>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</si>
  <si>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</si>
  <si>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</si>
  <si>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</si>
  <si>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</si>
  <si>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</si>
  <si>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</si>
  <si>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</si>
  <si>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</si>
  <si>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</si>
  <si>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</si>
  <si>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</si>
  <si>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</si>
  <si>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</si>
  <si>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</si>
  <si>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</si>
  <si>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</si>
  <si>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</si>
  <si>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</si>
  <si>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</si>
  <si>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</si>
  <si>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</si>
  <si>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</si>
  <si>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</si>
  <si>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</si>
  <si>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</si>
  <si>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</si>
  <si>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</si>
  <si>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</si>
  <si>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</si>
  <si>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</si>
  <si>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</si>
  <si>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</si>
  <si>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</si>
  <si>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</si>
  <si>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</si>
  <si>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</si>
  <si>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</si>
  <si>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</si>
  <si>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</si>
  <si>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</si>
  <si>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</si>
  <si>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</si>
  <si>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</si>
  <si>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</si>
  <si>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</si>
  <si>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</si>
  <si>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</si>
  <si>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</si>
  <si>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</si>
  <si>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</si>
  <si>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</si>
  <si>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</si>
  <si>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</si>
  <si>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</si>
  <si>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</si>
  <si>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</si>
  <si>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</si>
  <si>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</si>
  <si>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</si>
  <si>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</si>
  <si>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</si>
  <si>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</si>
  <si>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</si>
  <si>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</si>
  <si>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</si>
  <si>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</si>
  <si>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</si>
  <si>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</si>
  <si>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</si>
  <si>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</si>
  <si>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</si>
  <si>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</si>
  <si>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</si>
  <si>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</si>
  <si>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</si>
  <si>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</si>
  <si>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</si>
  <si>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</si>
  <si>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</si>
  <si>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</si>
  <si>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</si>
  <si>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</si>
  <si>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</si>
  <si>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</si>
  <si>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</si>
  <si>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</si>
  <si>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</si>
  <si>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</si>
  <si>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</si>
  <si>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</si>
  <si>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</si>
  <si>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</si>
  <si>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</si>
  <si>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</si>
  <si>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</si>
  <si>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</si>
  <si>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</si>
  <si>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</si>
  <si>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</si>
  <si>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</si>
  <si>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</si>
  <si>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</si>
  <si>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</si>
  <si>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</si>
  <si>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</si>
  <si>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</si>
  <si>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</si>
  <si>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</si>
  <si>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</si>
  <si>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</si>
  <si>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</si>
  <si>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</si>
  <si>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</si>
  <si>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</si>
  <si>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</si>
  <si>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</si>
  <si>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</si>
  <si>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</si>
  <si>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</si>
  <si>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</si>
  <si>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</si>
  <si>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</si>
  <si>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</si>
  <si>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</si>
  <si>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</si>
  <si>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</si>
  <si>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</si>
  <si>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</si>
  <si>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</si>
  <si>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</si>
  <si>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</si>
  <si>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</si>
  <si>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</si>
  <si>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</si>
  <si>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</si>
  <si>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</si>
  <si>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</si>
  <si>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</si>
  <si>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</si>
  <si>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</si>
  <si>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</si>
  <si>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</si>
  <si>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</si>
  <si>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</si>
  <si>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</si>
  <si>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</si>
  <si>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</si>
  <si>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</si>
  <si>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</si>
  <si>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</si>
  <si>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</si>
  <si>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</si>
  <si>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</si>
  <si>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</si>
  <si>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</si>
  <si>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</si>
  <si>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</si>
  <si>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</si>
  <si>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</si>
  <si>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</si>
  <si>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</si>
  <si>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</si>
  <si>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</si>
  <si>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</si>
  <si>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</si>
  <si>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</si>
  <si>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</si>
  <si>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</si>
  <si>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</si>
  <si>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</si>
  <si>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</si>
  <si>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</si>
  <si>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</si>
  <si>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</si>
  <si>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</si>
  <si>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</si>
  <si>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</si>
  <si>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</si>
  <si>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</si>
  <si>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</si>
  <si>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</si>
  <si>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</si>
  <si>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</si>
  <si>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</si>
  <si>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</si>
  <si>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</si>
  <si>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</si>
  <si>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</si>
  <si>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</si>
  <si>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</si>
  <si>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</si>
  <si>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</si>
  <si>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</si>
  <si>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</si>
  <si>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</si>
  <si>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</si>
  <si>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</si>
  <si>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</si>
  <si>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</si>
  <si>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</si>
  <si>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</si>
  <si>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</si>
  <si>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</si>
  <si>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</si>
  <si>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</si>
  <si>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</si>
  <si>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</si>
  <si>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</si>
  <si>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</si>
  <si>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</si>
  <si>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</si>
  <si>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</si>
  <si>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</si>
  <si>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</si>
  <si>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</si>
  <si>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</si>
  <si>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</si>
  <si>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</si>
  <si>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</si>
  <si>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</si>
  <si>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</si>
  <si>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</si>
  <si>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</si>
  <si>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</si>
  <si>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</si>
  <si>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</si>
  <si>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</si>
  <si>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</si>
  <si>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</si>
  <si>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</si>
  <si>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</si>
  <si>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</si>
  <si>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</si>
  <si>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</si>
  <si>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</si>
  <si>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</si>
  <si>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</si>
  <si>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</si>
  <si>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</si>
  <si>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</si>
  <si>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</si>
  <si>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</si>
  <si>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</si>
  <si>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</si>
  <si>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</si>
  <si>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</si>
  <si>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</si>
  <si>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</si>
  <si>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</si>
  <si>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</si>
  <si>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</si>
  <si>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</si>
  <si>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</si>
  <si>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</si>
  <si>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</si>
  <si>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</si>
  <si>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</si>
  <si>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</si>
  <si>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</si>
  <si>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</si>
  <si>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</si>
  <si>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</si>
  <si>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</si>
  <si>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</si>
  <si>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</si>
  <si>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</si>
  <si>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</si>
  <si>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</si>
  <si>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</si>
  <si>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</si>
  <si>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</si>
  <si>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</si>
  <si>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</si>
  <si>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</si>
  <si>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</si>
  <si>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</si>
  <si>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</si>
  <si>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</si>
  <si>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</si>
  <si>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</si>
  <si>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</si>
  <si>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</si>
  <si>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</si>
  <si>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</si>
  <si>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</si>
  <si>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</si>
  <si>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</si>
  <si>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</si>
  <si>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</si>
  <si>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</si>
  <si>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</si>
  <si>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</si>
  <si>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</si>
  <si>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</si>
  <si>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</si>
  <si>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</si>
  <si>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</si>
  <si>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</si>
  <si>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</si>
  <si>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</si>
  <si>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</si>
  <si>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</si>
  <si>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</si>
  <si>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</si>
  <si>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</si>
  <si>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</si>
  <si>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</si>
  <si>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</si>
  <si>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</si>
  <si>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</si>
  <si>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</si>
  <si>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</si>
  <si>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</si>
  <si>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</si>
  <si>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</si>
  <si>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</si>
  <si>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</si>
  <si>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</si>
  <si>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</si>
  <si>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</si>
  <si>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</si>
  <si>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</si>
  <si>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</si>
  <si>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</si>
  <si>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</si>
  <si>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</si>
  <si>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</si>
  <si>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</si>
  <si>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</si>
  <si>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</si>
  <si>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</si>
  <si>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</si>
  <si>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</si>
  <si>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</si>
  <si>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</si>
  <si>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</si>
  <si>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</si>
  <si>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</si>
  <si>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</si>
  <si>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</si>
  <si>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</si>
  <si>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</si>
  <si>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</si>
  <si>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</si>
  <si>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</si>
  <si>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</si>
  <si>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</si>
  <si>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</si>
  <si>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</si>
  <si>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</si>
  <si>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</si>
  <si>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</si>
  <si>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</si>
  <si>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</si>
  <si>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</si>
  <si>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</si>
  <si>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</si>
  <si>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</si>
  <si>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</si>
  <si>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</si>
  <si>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</si>
  <si>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</si>
  <si>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</si>
  <si>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</si>
  <si>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</si>
  <si>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</si>
  <si>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</si>
  <si>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</si>
  <si>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</si>
  <si>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</si>
  <si>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</si>
  <si>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</si>
  <si>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</si>
  <si>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</si>
  <si>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</si>
  <si>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</si>
  <si>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</si>
  <si>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</si>
  <si>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</si>
  <si>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</si>
  <si>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</si>
  <si>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</si>
  <si>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</si>
  <si>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</si>
  <si>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</si>
  <si>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</si>
  <si>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</si>
  <si>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</si>
  <si>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</si>
  <si>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</si>
  <si>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</si>
  <si>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</si>
  <si>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</si>
  <si>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</si>
  <si>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</si>
  <si>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</si>
  <si>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</si>
  <si>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</si>
  <si>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</si>
  <si>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</si>
  <si>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</si>
  <si>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</si>
  <si>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</si>
  <si>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</si>
  <si>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</si>
  <si>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</si>
  <si>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</si>
  <si>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</si>
  <si>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</si>
  <si>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</si>
  <si>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</si>
  <si>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</si>
  <si>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</si>
  <si>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</si>
  <si>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</si>
  <si>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</si>
  <si>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</si>
  <si>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</si>
  <si>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</si>
  <si>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</si>
  <si>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</si>
  <si>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</si>
  <si>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</si>
  <si>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</si>
  <si>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</si>
  <si>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</si>
  <si>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</si>
  <si>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</si>
  <si>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</si>
  <si>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</si>
  <si>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</si>
  <si>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</si>
  <si>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</si>
  <si>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</si>
  <si>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</si>
  <si>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</si>
  <si>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</si>
  <si>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</si>
  <si>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</si>
  <si>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</si>
  <si>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</si>
  <si>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</si>
  <si>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</si>
  <si>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</si>
  <si>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</si>
  <si>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</si>
  <si>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</si>
  <si>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</si>
  <si>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</si>
  <si>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</si>
  <si>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</si>
  <si>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</si>
  <si>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</si>
  <si>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</si>
  <si>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</si>
  <si>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</si>
  <si>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</si>
  <si>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</si>
  <si>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</si>
  <si>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</si>
  <si>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</si>
  <si>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</si>
  <si>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</si>
  <si>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</si>
  <si>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</si>
  <si>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</si>
  <si>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</si>
  <si>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</si>
  <si>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</si>
  <si>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</si>
  <si>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</si>
  <si>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</si>
  <si>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</si>
  <si>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</si>
  <si>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</si>
  <si>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</si>
  <si>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</si>
  <si>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</si>
  <si>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</si>
  <si>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</si>
  <si>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</si>
  <si>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</si>
  <si>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</si>
  <si>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</si>
  <si>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</si>
  <si>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</si>
  <si>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</si>
  <si>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</si>
  <si>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</si>
  <si>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</si>
  <si>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</si>
  <si>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</si>
  <si>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</si>
  <si>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</si>
  <si>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</si>
  <si>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</si>
  <si>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</si>
  <si>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</si>
  <si>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</si>
  <si>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</si>
  <si>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</si>
  <si>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</si>
  <si>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</si>
  <si>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</si>
  <si>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</si>
  <si>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</si>
  <si>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</si>
  <si>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</si>
  <si>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</si>
  <si>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</si>
  <si>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</si>
  <si>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</si>
  <si>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</si>
  <si>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</si>
  <si>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</si>
  <si>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</si>
  <si>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</si>
  <si>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</si>
  <si>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</si>
  <si>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</si>
  <si>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</si>
  <si>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</si>
  <si>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</si>
  <si>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</si>
  <si>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</si>
  <si>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</si>
  <si>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</si>
  <si>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</si>
  <si>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</si>
  <si>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</si>
  <si>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</si>
  <si>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</si>
  <si>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</si>
  <si>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</si>
  <si>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</si>
  <si>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</si>
  <si>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</si>
  <si>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</si>
  <si>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</si>
  <si>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</si>
  <si>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</si>
  <si>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</si>
  <si>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</si>
  <si>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</si>
  <si>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</si>
  <si>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</si>
  <si>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</si>
  <si>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</si>
  <si>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</si>
  <si>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</si>
  <si>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</si>
  <si>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</si>
  <si>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</si>
  <si>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</si>
  <si>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</si>
  <si>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</si>
  <si>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</si>
  <si>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</si>
  <si>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</si>
  <si>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</si>
  <si>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</si>
  <si>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</si>
  <si>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</si>
  <si>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</si>
  <si>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</si>
  <si>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</si>
  <si>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</si>
  <si>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</si>
  <si>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</si>
  <si>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</si>
  <si>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</si>
  <si>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</si>
  <si>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</si>
  <si>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</si>
  <si>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</si>
  <si>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</si>
  <si>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</si>
  <si>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</si>
  <si>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</si>
  <si>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</si>
  <si>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</si>
  <si>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</si>
  <si>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</si>
  <si>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</si>
  <si>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</si>
  <si>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</si>
  <si>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</si>
  <si>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</si>
  <si>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</si>
  <si>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</si>
  <si>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</si>
  <si>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</si>
  <si>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</si>
  <si>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</si>
  <si>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</si>
  <si>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</si>
  <si>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</si>
  <si>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</si>
  <si>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</si>
  <si>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</si>
  <si>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</si>
  <si>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</si>
  <si>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</si>
  <si>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</si>
  <si>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</si>
  <si>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</si>
  <si>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</si>
  <si>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</si>
  <si>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</si>
  <si>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</si>
  <si>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</si>
  <si>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</si>
  <si>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</si>
  <si>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</si>
  <si>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</si>
  <si>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</si>
  <si>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</si>
  <si>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</si>
  <si>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</si>
  <si>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</si>
  <si>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</si>
  <si>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</si>
  <si>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</si>
  <si>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</si>
  <si>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</si>
  <si>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</si>
  <si>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</si>
  <si>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</si>
  <si>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</si>
  <si>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</si>
  <si>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</si>
  <si>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</si>
  <si>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</si>
  <si>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</si>
  <si>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</si>
  <si>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</si>
  <si>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</si>
  <si>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</si>
  <si>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</si>
  <si>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</si>
  <si>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</si>
  <si>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</si>
  <si>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</si>
  <si>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</si>
  <si>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</si>
  <si>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</si>
  <si>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</si>
  <si>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</si>
  <si>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</si>
  <si>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</si>
  <si>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</si>
  <si>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</si>
  <si>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</si>
  <si>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</si>
  <si>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</si>
  <si>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</si>
  <si>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</si>
  <si>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</si>
  <si>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</si>
  <si>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</si>
  <si>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</si>
  <si>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</si>
  <si>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</si>
  <si>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</si>
  <si>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</si>
  <si>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</si>
  <si>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</si>
  <si>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</si>
  <si>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</si>
  <si>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</si>
  <si>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</si>
  <si>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</si>
  <si>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</si>
  <si>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</si>
  <si>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</si>
  <si>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</si>
  <si>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</si>
  <si>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</si>
  <si>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</si>
  <si>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</si>
  <si>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</si>
  <si>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</si>
  <si>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</si>
  <si>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</si>
  <si>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</si>
  <si>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</si>
  <si>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</si>
  <si>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</si>
  <si>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</si>
  <si>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</si>
  <si>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</si>
  <si>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</si>
  <si>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</si>
  <si>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</si>
  <si>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</si>
  <si>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</si>
  <si>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</si>
  <si>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</si>
  <si>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</si>
  <si>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</si>
  <si>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</si>
  <si>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</si>
  <si>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</si>
  <si>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</si>
  <si>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</si>
  <si>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</si>
  <si>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</si>
  <si>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</si>
  <si>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</si>
  <si>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</si>
  <si>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</si>
  <si>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</si>
  <si>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</si>
  <si>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</si>
  <si>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</si>
  <si>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</si>
  <si>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</si>
  <si>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</si>
  <si>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</si>
  <si>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</si>
  <si>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</si>
  <si>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</si>
  <si>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</si>
  <si>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</si>
  <si>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</si>
  <si>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</si>
  <si>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</si>
  <si>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</si>
  <si>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</si>
  <si>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</si>
  <si>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</si>
  <si>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</si>
  <si>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</si>
  <si>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</si>
  <si>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</si>
  <si>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</si>
  <si>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</si>
  <si>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</si>
  <si>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</si>
  <si>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</si>
  <si>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</si>
  <si>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</si>
  <si>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</si>
  <si>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</si>
  <si>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</si>
  <si>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</si>
  <si>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</si>
  <si>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</si>
  <si>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</si>
  <si>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</si>
  <si>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</si>
  <si>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</si>
  <si>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</si>
  <si>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</si>
  <si>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</si>
  <si>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</si>
  <si>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</si>
  <si>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</si>
  <si>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</si>
  <si>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</si>
  <si>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</si>
  <si>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</si>
  <si>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</si>
  <si>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</si>
  <si>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</si>
  <si>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</si>
  <si>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</si>
  <si>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</si>
  <si>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</si>
  <si>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</si>
  <si>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</si>
  <si>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</si>
  <si>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</si>
  <si>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</si>
  <si>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</si>
  <si>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</si>
  <si>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</si>
  <si>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</si>
  <si>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</si>
  <si>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</si>
  <si>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</si>
  <si>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</si>
  <si>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</si>
  <si>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</si>
  <si>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</si>
  <si>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</si>
  <si>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</si>
  <si>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</si>
  <si>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</si>
  <si>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</si>
  <si>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</si>
  <si>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</si>
  <si>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</si>
  <si>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</si>
  <si>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</si>
  <si>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</si>
  <si>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</si>
  <si>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</si>
  <si>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</si>
  <si>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</si>
  <si>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</si>
  <si>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</si>
  <si>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</si>
  <si>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</si>
  <si>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</si>
  <si>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</si>
  <si>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</si>
  <si>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</si>
  <si>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</si>
  <si>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</si>
  <si>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</si>
  <si>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</si>
  <si>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</si>
  <si>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</si>
  <si>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</si>
  <si>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</si>
  <si>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</si>
  <si>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</si>
  <si>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</si>
  <si>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</si>
  <si>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</si>
  <si>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</si>
  <si>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</si>
  <si>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</si>
  <si>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</si>
  <si>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</si>
  <si>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</si>
  <si>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</si>
  <si>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</si>
  <si>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</si>
  <si>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</si>
  <si>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</si>
  <si>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</si>
  <si>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</si>
  <si>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</si>
  <si>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</si>
  <si>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</si>
  <si>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</si>
  <si>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</si>
  <si>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</si>
  <si>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</si>
  <si>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</si>
  <si>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</si>
  <si>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</si>
  <si>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</si>
  <si>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</si>
  <si>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</si>
  <si>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</si>
  <si>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</si>
  <si>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</si>
  <si>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</si>
  <si>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</si>
  <si>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</si>
  <si>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</si>
  <si>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</si>
  <si>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</si>
  <si>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</si>
  <si>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</si>
  <si>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</si>
  <si>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</si>
  <si>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</si>
  <si>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</si>
  <si>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</si>
  <si>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</si>
  <si>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</si>
  <si>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</si>
  <si>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</si>
  <si>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</si>
  <si>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</si>
  <si>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</si>
  <si>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</si>
  <si>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</si>
  <si>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</si>
  <si>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</si>
  <si>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</si>
  <si>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</si>
  <si>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</si>
  <si>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</si>
  <si>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</si>
  <si>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</si>
  <si>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</si>
  <si>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</si>
  <si>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</si>
  <si>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</si>
  <si>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</si>
  <si>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</si>
  <si>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</si>
  <si>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</si>
  <si>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</si>
  <si>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</si>
  <si>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</si>
  <si>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</si>
  <si>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</si>
  <si>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</si>
  <si>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</si>
  <si>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</si>
  <si>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</si>
  <si>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</si>
  <si>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</si>
  <si>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</si>
  <si>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</si>
  <si>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</si>
  <si>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</si>
  <si>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</si>
  <si>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</si>
  <si>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</si>
  <si>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</si>
  <si>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</si>
  <si>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</si>
  <si>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</si>
  <si>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</si>
  <si>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</si>
  <si>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</si>
  <si>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</si>
  <si>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</si>
  <si>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</si>
  <si>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</si>
  <si>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</si>
  <si>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</si>
  <si>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</si>
  <si>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</si>
  <si>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</si>
  <si>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</si>
  <si>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</si>
  <si>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</si>
  <si>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</si>
  <si>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</si>
  <si>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</si>
  <si>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</si>
  <si>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</si>
  <si>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</si>
  <si>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</si>
  <si>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</si>
  <si>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</si>
  <si>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</si>
  <si>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</si>
  <si>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</si>
  <si>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</si>
  <si>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</si>
  <si>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</si>
  <si>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</si>
  <si>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</si>
  <si>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</si>
  <si>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</si>
  <si>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</si>
  <si>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</si>
  <si>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</si>
  <si>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</si>
  <si>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</si>
  <si>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</si>
  <si>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</si>
  <si>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</si>
  <si>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</si>
  <si>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</si>
  <si>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</si>
  <si>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</si>
  <si>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</si>
  <si>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</si>
  <si>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</si>
  <si>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</si>
  <si>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</si>
  <si>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</si>
  <si>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</si>
  <si>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</si>
  <si>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</si>
  <si>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</si>
  <si>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</si>
  <si>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</si>
  <si>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</si>
  <si>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</si>
  <si>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</si>
  <si>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</si>
  <si>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</si>
  <si>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</si>
  <si>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</si>
  <si>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</si>
  <si>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</si>
  <si>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</si>
  <si>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</si>
  <si>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</si>
  <si>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</si>
  <si>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</si>
  <si>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</si>
  <si>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</si>
  <si>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</si>
  <si>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</si>
  <si>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</si>
  <si>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</si>
  <si>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</si>
  <si>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</si>
  <si>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</si>
  <si>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</si>
  <si>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</si>
  <si>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</si>
  <si>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</si>
  <si>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</si>
  <si>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</si>
  <si>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</si>
  <si>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</si>
  <si>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</si>
  <si>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</si>
  <si>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</si>
  <si>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</si>
  <si>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</si>
  <si>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</si>
  <si>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</si>
  <si>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</si>
  <si>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</si>
  <si>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</si>
  <si>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</si>
  <si>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</si>
  <si>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</si>
  <si>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</si>
  <si>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</si>
  <si>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</si>
  <si>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</si>
  <si>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</si>
  <si>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</si>
  <si>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</si>
  <si>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</si>
  <si>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</si>
  <si>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</si>
  <si>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</si>
  <si>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</si>
  <si>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</si>
  <si>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</si>
  <si>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</si>
  <si>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</si>
  <si>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</si>
  <si>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</si>
  <si>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</si>
  <si>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</si>
  <si>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</si>
  <si>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</si>
  <si>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</si>
  <si>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</si>
  <si>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</si>
  <si>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</si>
  <si>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</si>
  <si>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</si>
  <si>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</si>
  <si>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</si>
  <si>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</si>
  <si>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</si>
  <si>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</si>
  <si>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</si>
  <si>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</si>
  <si>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</si>
  <si>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</si>
  <si>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</si>
  <si>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</si>
  <si>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</si>
  <si>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</si>
  <si>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</si>
  <si>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</si>
  <si>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</si>
  <si>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</si>
  <si>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</si>
  <si>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</si>
  <si>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</si>
  <si>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</si>
  <si>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</si>
  <si>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</si>
  <si>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</si>
  <si>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</si>
  <si>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</si>
  <si>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</si>
  <si>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</si>
  <si>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</si>
  <si>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</si>
  <si>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</si>
  <si>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</si>
  <si>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</si>
  <si>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</si>
  <si>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</si>
  <si>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</si>
  <si>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</si>
  <si>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</si>
  <si>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</si>
  <si>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</si>
  <si>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</si>
  <si>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</si>
  <si>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</si>
  <si>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</si>
  <si>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</si>
  <si>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</si>
  <si>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</si>
  <si>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</si>
  <si>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</si>
  <si>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</si>
  <si>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</si>
  <si>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</si>
  <si>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</si>
  <si>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</si>
  <si>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</si>
  <si>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</si>
  <si>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</si>
  <si>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</si>
  <si>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</si>
  <si>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</si>
  <si>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</si>
  <si>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</si>
  <si>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</si>
  <si>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</si>
  <si>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</si>
  <si>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</si>
  <si>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</si>
  <si>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</si>
  <si>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</si>
  <si>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</si>
  <si>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</si>
  <si>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</si>
  <si>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</si>
  <si>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</si>
  <si>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</si>
  <si>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</si>
  <si>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</si>
  <si>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</si>
  <si>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</si>
  <si>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</si>
  <si>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</si>
  <si>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</si>
  <si>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</si>
  <si>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</si>
  <si>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</si>
  <si>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</si>
  <si>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</si>
  <si>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</si>
  <si>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</si>
  <si>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</si>
  <si>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</si>
  <si>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</si>
  <si>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</si>
  <si>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</si>
  <si>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</si>
  <si>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</si>
  <si>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</si>
  <si>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</si>
  <si>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</si>
  <si>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</si>
  <si>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</si>
  <si>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</si>
  <si>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</si>
  <si>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</si>
  <si>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</si>
  <si>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</si>
  <si>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</si>
  <si>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</si>
  <si>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</si>
  <si>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</si>
  <si>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</si>
  <si>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</si>
  <si>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</si>
  <si>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</si>
  <si>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</si>
  <si>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</si>
  <si>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</si>
  <si>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</si>
  <si>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</si>
  <si>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</si>
  <si>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</si>
  <si>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</si>
  <si>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</si>
  <si>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</si>
  <si>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</si>
  <si>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</si>
  <si>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</si>
  <si>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</si>
  <si>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</si>
  <si>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</si>
  <si>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</si>
  <si>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</si>
  <si>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</si>
  <si>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</si>
  <si>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</si>
  <si>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</si>
  <si>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</si>
  <si>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</si>
  <si>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</si>
  <si>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</si>
  <si>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</si>
  <si>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</si>
  <si>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</si>
  <si>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</si>
  <si>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</si>
  <si>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</si>
  <si>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</si>
  <si>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</si>
  <si>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</si>
  <si>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</si>
  <si>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</si>
  <si>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</si>
  <si>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</si>
  <si>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</si>
  <si>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</si>
  <si>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</si>
  <si>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</si>
  <si>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</si>
  <si>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</si>
  <si>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</si>
  <si>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</si>
  <si>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</si>
  <si>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</si>
  <si>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</si>
  <si>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</si>
  <si>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</si>
  <si>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</si>
  <si>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</si>
  <si>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</si>
  <si>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</si>
  <si>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</si>
  <si>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</si>
  <si>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</si>
  <si>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</si>
  <si>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</si>
  <si>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</si>
  <si>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</si>
  <si>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</si>
  <si>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</si>
  <si>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</si>
  <si>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</si>
  <si>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</si>
  <si>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</si>
  <si>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</si>
  <si>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</si>
  <si>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</si>
  <si>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</si>
  <si>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</si>
  <si>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</si>
  <si>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</si>
  <si>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</si>
  <si>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</si>
  <si>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</si>
  <si>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</si>
  <si>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</si>
  <si>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</si>
  <si>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</si>
  <si>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</si>
  <si>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</si>
  <si>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</si>
  <si>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</si>
  <si>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</si>
  <si>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</si>
  <si>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</si>
  <si>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</si>
  <si>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</si>
  <si>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</si>
  <si>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</si>
  <si>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</si>
  <si>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</si>
  <si>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</si>
  <si>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</si>
  <si>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</si>
  <si>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</si>
  <si>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</si>
  <si>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</si>
  <si>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</si>
  <si>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</si>
  <si>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</si>
  <si>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</si>
  <si>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</si>
  <si>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</si>
  <si>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</si>
  <si>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</si>
  <si>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</si>
  <si>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</si>
  <si>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</si>
  <si>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</si>
  <si>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</si>
  <si>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</si>
  <si>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</si>
  <si>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</si>
  <si>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</si>
  <si>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</si>
  <si>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</si>
  <si>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</si>
  <si>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</si>
  <si>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</si>
  <si>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</si>
  <si>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</si>
  <si>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</si>
  <si>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</si>
  <si>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</si>
  <si>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</si>
  <si>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</si>
  <si>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</si>
  <si>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</si>
  <si>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</si>
  <si>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</si>
  <si>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</si>
  <si>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</si>
  <si>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</si>
  <si>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</si>
  <si>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</si>
  <si>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</si>
  <si>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</si>
  <si>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</si>
  <si>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</si>
  <si>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</si>
  <si>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</si>
  <si>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</si>
  <si>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</si>
  <si>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</si>
  <si>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</si>
  <si>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</si>
  <si>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</si>
  <si>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</si>
  <si>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</si>
  <si>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</si>
  <si>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</si>
  <si>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</si>
  <si>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</si>
  <si>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</si>
  <si>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</si>
  <si>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</si>
  <si>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</si>
  <si>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</si>
  <si>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</si>
  <si>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</si>
  <si>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</si>
  <si>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</si>
  <si>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</si>
  <si>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</si>
  <si>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</si>
  <si>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</si>
  <si>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</si>
  <si>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</si>
  <si>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</si>
  <si>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</si>
  <si>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</si>
  <si>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</si>
  <si>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</si>
  <si>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</si>
  <si>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</si>
  <si>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</si>
  <si>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</si>
  <si>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</si>
  <si>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</si>
  <si>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</si>
  <si>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</si>
  <si>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</si>
  <si>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</si>
  <si>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</si>
  <si>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</si>
  <si>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</si>
  <si>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</si>
  <si>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</si>
  <si>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</si>
  <si>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</si>
  <si>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</si>
  <si>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</si>
  <si>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</si>
  <si>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</si>
  <si>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</si>
  <si>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</si>
  <si>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</si>
  <si>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</si>
  <si>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</si>
  <si>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</si>
  <si>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</si>
  <si>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</si>
  <si>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</si>
  <si>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</si>
  <si>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</si>
  <si>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</si>
  <si>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</si>
  <si>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</si>
  <si>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</si>
  <si>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</si>
  <si>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</si>
  <si>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</si>
  <si>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</si>
  <si>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</si>
  <si>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</si>
  <si>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</si>
  <si>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</si>
  <si>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</si>
  <si>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</si>
  <si>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</si>
  <si>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</si>
  <si>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</si>
  <si>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</si>
  <si>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</si>
  <si>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</si>
  <si>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</si>
  <si>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</si>
  <si>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</si>
  <si>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</si>
  <si>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</si>
  <si>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</si>
  <si>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</si>
  <si>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</si>
  <si>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</si>
  <si>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</si>
  <si>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</si>
  <si>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</si>
  <si>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</si>
  <si>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</si>
  <si>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</si>
  <si>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</si>
  <si>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</si>
  <si>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</si>
  <si>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</si>
  <si>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</si>
  <si>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</si>
  <si>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</si>
  <si>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</si>
  <si>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</si>
  <si>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</si>
  <si>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</si>
  <si>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</si>
  <si>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</si>
  <si>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</si>
  <si>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</si>
  <si>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</si>
  <si>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</si>
  <si>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</si>
  <si>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</si>
  <si>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</si>
  <si>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</si>
  <si>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</si>
  <si>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</si>
  <si>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</si>
  <si>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</si>
  <si>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</si>
  <si>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</si>
  <si>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</si>
  <si>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</si>
  <si>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</si>
  <si>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</si>
  <si>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</si>
  <si>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</si>
  <si>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</si>
  <si>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</si>
  <si>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</si>
  <si>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</si>
  <si>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</si>
  <si>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</si>
  <si>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</si>
  <si>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</si>
  <si>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</si>
  <si>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</si>
  <si>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</si>
  <si>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</si>
  <si>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</si>
  <si>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</si>
  <si>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</si>
  <si>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</si>
  <si>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</si>
  <si>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</si>
  <si>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</si>
  <si>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</si>
  <si>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</si>
  <si>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</si>
  <si>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</si>
  <si>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</si>
  <si>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</si>
  <si>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</si>
  <si>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</si>
  <si>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</si>
  <si>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</si>
  <si>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</si>
  <si>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</si>
  <si>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</si>
  <si>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</si>
  <si>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</si>
  <si>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</si>
  <si>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</si>
  <si>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</si>
  <si>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</si>
  <si>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</si>
  <si>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</si>
  <si>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</si>
  <si>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</si>
  <si>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</si>
  <si>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</si>
  <si>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</si>
  <si>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</si>
  <si>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</si>
  <si>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</si>
  <si>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</si>
  <si>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</si>
  <si>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</si>
  <si>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</si>
  <si>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</si>
  <si>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</si>
  <si>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</si>
  <si>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</si>
  <si>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</si>
  <si>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</si>
  <si>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</si>
  <si>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</si>
  <si>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</si>
  <si>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</si>
  <si>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</si>
  <si>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</si>
  <si>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</si>
  <si>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</si>
  <si>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</si>
  <si>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</si>
  <si>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</si>
  <si>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</si>
  <si>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</si>
  <si>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</si>
  <si>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</si>
  <si>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</si>
  <si>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</si>
  <si>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</si>
  <si>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</si>
  <si>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</si>
  <si>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</si>
  <si>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</si>
  <si>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</si>
  <si>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</si>
  <si>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</si>
  <si>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</si>
  <si>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</si>
  <si>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</si>
  <si>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</si>
  <si>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</si>
  <si>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</si>
  <si>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</si>
  <si>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</si>
  <si>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</si>
  <si>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</si>
  <si>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</si>
  <si>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</si>
  <si>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</si>
  <si>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</si>
  <si>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</si>
  <si>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</si>
  <si>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</si>
  <si>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</si>
  <si>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</si>
  <si>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</si>
  <si>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</si>
  <si>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</si>
  <si>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</si>
  <si>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</si>
  <si>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</si>
  <si>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</si>
  <si>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</si>
  <si>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</si>
  <si>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</si>
  <si>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</si>
  <si>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</si>
  <si>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</si>
  <si>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</si>
  <si>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</si>
  <si>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</si>
  <si>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</si>
  <si>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</si>
  <si>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</si>
  <si>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</si>
  <si>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</si>
  <si>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</si>
  <si>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</si>
  <si>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</si>
  <si>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</si>
  <si>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</si>
  <si>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</si>
  <si>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</si>
  <si>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</si>
  <si>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</si>
  <si>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</si>
  <si>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</si>
  <si>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</si>
  <si>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</si>
  <si>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</si>
  <si>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</si>
  <si>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</si>
  <si>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</si>
  <si>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</si>
  <si>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</si>
  <si>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</si>
  <si>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</si>
  <si>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</si>
  <si>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</si>
  <si>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</si>
  <si>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</si>
  <si>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</si>
  <si>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</si>
  <si>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</si>
  <si>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</si>
  <si>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</si>
  <si>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</si>
  <si>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</si>
  <si>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</si>
  <si>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</si>
  <si>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</si>
  <si>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</si>
  <si>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</si>
  <si>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</si>
  <si>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</si>
  <si>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</si>
  <si>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</si>
  <si>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</si>
  <si>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</si>
  <si>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</si>
  <si>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</si>
  <si>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</si>
  <si>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</si>
  <si>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</si>
  <si>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</si>
  <si>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</si>
  <si>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</si>
  <si>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</si>
  <si>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</si>
  <si>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</si>
  <si>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</si>
  <si>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</si>
  <si>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</si>
  <si>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</si>
  <si>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</si>
  <si>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</si>
  <si>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</si>
  <si>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</si>
  <si>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</si>
  <si>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</si>
  <si>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</si>
  <si>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</si>
  <si>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</si>
  <si>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</si>
  <si>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</si>
  <si>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</si>
  <si>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</si>
  <si>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</si>
  <si>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</si>
  <si>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</si>
  <si>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</si>
  <si>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</si>
  <si>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</si>
  <si>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</si>
  <si>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</si>
  <si>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</si>
  <si>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</si>
  <si>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</si>
  <si>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</si>
  <si>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</si>
  <si>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</si>
  <si>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</si>
  <si>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</si>
  <si>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</si>
  <si>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</si>
  <si>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</si>
  <si>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</si>
  <si>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</si>
  <si>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</si>
  <si>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</si>
  <si>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</si>
  <si>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</si>
  <si>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</si>
  <si>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</si>
  <si>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</si>
  <si>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</si>
  <si>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</si>
  <si>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</si>
  <si>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</si>
  <si>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</si>
  <si>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</si>
  <si>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</si>
  <si>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</si>
  <si>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</si>
  <si>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</si>
  <si>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</si>
  <si>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</si>
  <si>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</si>
  <si>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</si>
  <si>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</si>
  <si>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</si>
  <si>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</si>
  <si>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</si>
  <si>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</si>
  <si>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</si>
  <si>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</si>
  <si>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</si>
  <si>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</si>
  <si>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</si>
  <si>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</si>
  <si>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</si>
  <si>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</si>
  <si>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</si>
  <si>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</si>
  <si>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</si>
  <si>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</si>
  <si>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</si>
  <si>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</si>
  <si>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</si>
  <si>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</si>
  <si>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</si>
  <si>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</si>
  <si>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</si>
  <si>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</si>
  <si>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</si>
  <si>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</si>
  <si>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</si>
  <si>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</si>
  <si>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</si>
  <si>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</si>
  <si>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</si>
  <si>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</si>
  <si>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</si>
  <si>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</si>
  <si>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</si>
  <si>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</si>
  <si>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</si>
  <si>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</si>
  <si>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</si>
  <si>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</si>
  <si>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</si>
  <si>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</si>
  <si>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</si>
  <si>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</si>
  <si>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</si>
  <si>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</si>
  <si>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</si>
  <si>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</si>
  <si>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</si>
  <si>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</si>
  <si>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</si>
  <si>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</si>
  <si>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</si>
  <si>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</si>
  <si>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</si>
  <si>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</si>
  <si>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</si>
  <si>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</si>
  <si>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</si>
  <si>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</si>
  <si>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</si>
  <si>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</si>
  <si>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</si>
  <si>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</si>
  <si>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</si>
  <si>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</si>
  <si>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</si>
  <si>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</si>
  <si>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</si>
  <si>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</si>
  <si>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</si>
  <si>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</si>
  <si>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</si>
  <si>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</si>
  <si>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</si>
  <si>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</si>
  <si>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</si>
  <si>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</si>
  <si>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</si>
  <si>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</si>
  <si>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</si>
  <si>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</si>
  <si>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</si>
  <si>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</si>
  <si>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</si>
  <si>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</si>
  <si>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</si>
  <si>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</si>
  <si>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</si>
  <si>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</si>
  <si>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</si>
  <si>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</si>
  <si>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</si>
  <si>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</si>
  <si>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</si>
  <si>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</si>
  <si>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</si>
  <si>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</si>
  <si>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</si>
  <si>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</si>
  <si>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</si>
  <si>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</si>
  <si>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</si>
  <si>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</si>
  <si>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</si>
  <si>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</si>
  <si>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</si>
  <si>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</si>
  <si>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</si>
  <si>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</si>
  <si>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</si>
  <si>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</si>
  <si>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</si>
  <si>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</si>
  <si>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</si>
  <si>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</si>
  <si>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</si>
  <si>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</si>
  <si>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</si>
  <si>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</si>
  <si>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</si>
  <si>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</si>
  <si>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</si>
  <si>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</si>
  <si>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</si>
  <si>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</si>
  <si>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</si>
  <si>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</si>
  <si>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</si>
  <si>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</si>
  <si>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</si>
  <si>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</si>
  <si>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</si>
  <si>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</si>
  <si>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</si>
  <si>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</si>
  <si>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</si>
  <si>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</si>
  <si>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</si>
  <si>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</si>
  <si>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</si>
  <si>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</si>
  <si>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</si>
  <si>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</si>
  <si>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</si>
  <si>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</si>
  <si>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</si>
  <si>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</si>
  <si>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</si>
  <si>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</si>
  <si>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</si>
  <si>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</si>
  <si>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</si>
  <si>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</si>
  <si>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</si>
  <si>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</si>
  <si>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</si>
  <si>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</si>
  <si>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</si>
  <si>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</si>
  <si>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</si>
  <si>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</si>
  <si>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</si>
  <si>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</si>
  <si>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</si>
  <si>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</si>
  <si>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</si>
  <si>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</si>
  <si>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</si>
  <si>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</si>
  <si>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</si>
  <si>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</si>
  <si>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</si>
  <si>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</si>
  <si>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</si>
  <si>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</si>
  <si>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</si>
  <si>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</si>
  <si>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</si>
  <si>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</si>
  <si>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</si>
  <si>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</si>
  <si>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</si>
  <si>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</si>
  <si>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</si>
  <si>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</si>
  <si>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</si>
  <si>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</si>
  <si>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</si>
  <si>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</si>
  <si>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</si>
  <si>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</si>
  <si>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</si>
  <si>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</si>
  <si>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</si>
  <si>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</si>
  <si>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</si>
  <si>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</si>
  <si>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</si>
  <si>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</si>
  <si>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</si>
  <si>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</si>
  <si>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</si>
  <si>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</si>
  <si>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</si>
  <si>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</si>
  <si>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</si>
  <si>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</si>
  <si>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</si>
  <si>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</si>
  <si>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</si>
  <si>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</si>
  <si>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</si>
  <si>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</si>
  <si>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</si>
  <si>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</si>
  <si>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</si>
  <si>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</si>
  <si>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</si>
  <si>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</si>
  <si>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</si>
  <si>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</si>
  <si>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</si>
  <si>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</si>
  <si>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</si>
  <si>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</si>
  <si>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</si>
  <si>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</si>
  <si>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</si>
  <si>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</si>
  <si>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</si>
  <si>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</si>
  <si>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</si>
  <si>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</si>
  <si>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</si>
  <si>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</si>
  <si>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</si>
  <si>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</si>
  <si>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</si>
  <si>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</si>
  <si>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</si>
  <si>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</si>
  <si>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</si>
  <si>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</si>
  <si>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</si>
  <si>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</si>
  <si>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</si>
  <si>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</si>
  <si>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</si>
  <si>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</si>
  <si>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</si>
  <si>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</si>
  <si>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</si>
  <si>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</si>
  <si>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</si>
  <si>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</si>
  <si>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</si>
  <si>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</si>
  <si>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</si>
  <si>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</si>
  <si>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</si>
  <si>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</si>
  <si>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</si>
  <si>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</si>
  <si>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</si>
  <si>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</si>
  <si>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</si>
  <si>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</si>
  <si>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</si>
  <si>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</si>
  <si>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</si>
  <si>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</si>
  <si>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</si>
  <si>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</si>
  <si>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</si>
  <si>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</si>
  <si>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</si>
  <si>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</si>
  <si>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</si>
  <si>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</si>
  <si>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</si>
  <si>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</si>
  <si>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</si>
  <si>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</si>
  <si>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</si>
  <si>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</si>
  <si>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</si>
  <si>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</si>
  <si>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</si>
  <si>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</si>
  <si>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</si>
  <si>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</si>
  <si>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</si>
  <si>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</si>
  <si>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</si>
  <si>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</si>
  <si>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</si>
  <si>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</si>
  <si>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</si>
  <si>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</si>
  <si>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</si>
  <si>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</si>
  <si>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</si>
  <si>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</si>
  <si>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</si>
  <si>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</si>
  <si>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</si>
  <si>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</si>
  <si>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</si>
  <si>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</si>
  <si>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</si>
  <si>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</si>
  <si>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</si>
  <si>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</si>
  <si>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</si>
  <si>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</si>
  <si>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</si>
  <si>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</si>
  <si>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</si>
  <si>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</si>
  <si>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</si>
  <si>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</si>
  <si>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</si>
  <si>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</si>
  <si>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</si>
  <si>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</si>
  <si>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</si>
  <si>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</si>
  <si>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</si>
  <si>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</si>
  <si>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</si>
  <si>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</si>
  <si>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</si>
  <si>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</si>
  <si>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</si>
  <si>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</si>
  <si>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</si>
  <si>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</si>
  <si>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</si>
  <si>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</si>
  <si>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</si>
  <si>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</si>
  <si>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</si>
  <si>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</si>
  <si>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</si>
  <si>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</si>
  <si>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</si>
  <si>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</si>
  <si>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</si>
  <si>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</si>
  <si>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</si>
  <si>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</si>
  <si>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</si>
  <si>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</si>
  <si>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</si>
  <si>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</si>
  <si>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</si>
  <si>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</si>
  <si>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</si>
  <si>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</si>
  <si>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</si>
  <si>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</si>
  <si>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</si>
  <si>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</si>
  <si>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</si>
  <si>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</si>
  <si>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</si>
  <si>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</si>
  <si>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</si>
  <si>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</si>
  <si>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</si>
  <si>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</si>
  <si>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</si>
  <si>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</si>
  <si>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</si>
  <si>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</si>
  <si>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</si>
  <si>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</si>
  <si>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</si>
  <si>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</si>
  <si>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</si>
  <si>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</si>
  <si>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</si>
  <si>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</si>
  <si>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</si>
  <si>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</si>
  <si>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</si>
  <si>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</si>
  <si>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</si>
  <si>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</si>
  <si>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</si>
  <si>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</si>
  <si>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</si>
  <si>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</si>
  <si>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</si>
  <si>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</si>
  <si>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</si>
  <si>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</si>
  <si>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</si>
  <si>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</si>
  <si>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</si>
  <si>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</si>
  <si>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</si>
  <si>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</si>
  <si>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</si>
  <si>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</si>
  <si>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</si>
  <si>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</si>
  <si>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</si>
  <si>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</si>
  <si>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</si>
  <si>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</si>
  <si>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</si>
  <si>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</si>
  <si>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</si>
  <si>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</si>
  <si>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</si>
  <si>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</si>
  <si>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</si>
  <si>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</si>
  <si>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</si>
  <si>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</si>
  <si>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</si>
  <si>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</si>
  <si>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</si>
  <si>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</si>
  <si>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</si>
  <si>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</si>
  <si>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</si>
  <si>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</si>
  <si>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</si>
  <si>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</si>
  <si>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</si>
  <si>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</si>
  <si>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</si>
  <si>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</si>
  <si>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</si>
  <si>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</si>
  <si>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</si>
  <si>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</si>
  <si>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</si>
  <si>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</si>
  <si>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</si>
  <si>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</si>
  <si>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</si>
  <si>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</si>
  <si>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</si>
  <si>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</si>
  <si>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</si>
  <si>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</si>
  <si>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</si>
  <si>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</si>
  <si>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</si>
  <si>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</si>
  <si>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</si>
  <si>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</si>
  <si>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</si>
  <si>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</si>
  <si>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</si>
  <si>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</si>
  <si>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</si>
  <si>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</si>
  <si>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</si>
  <si>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</si>
  <si>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</si>
  <si>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</si>
  <si>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</si>
  <si>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</si>
  <si>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</si>
  <si>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</si>
  <si>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</si>
  <si>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</si>
  <si>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</si>
  <si>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</si>
  <si>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</si>
  <si>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</si>
  <si>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</si>
  <si>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</si>
  <si>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</si>
  <si>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</si>
  <si>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</si>
  <si>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</si>
  <si>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</si>
  <si>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</si>
  <si>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</si>
  <si>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</si>
  <si>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</si>
  <si>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</si>
  <si>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</si>
  <si>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</si>
  <si>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</si>
  <si>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</si>
  <si>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</si>
  <si>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</si>
  <si>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</si>
  <si>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</si>
  <si>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</si>
  <si>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</si>
  <si>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</si>
  <si>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</si>
  <si>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</si>
  <si>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</si>
  <si>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</si>
  <si>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</si>
  <si>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</si>
  <si>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</si>
  <si>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</si>
  <si>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</si>
  <si>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</si>
  <si>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</si>
  <si>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</si>
  <si>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</si>
  <si>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</si>
  <si>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</si>
  <si>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</si>
  <si>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</si>
  <si>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</si>
  <si>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</si>
  <si>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</si>
  <si>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</si>
  <si>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</si>
  <si>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</si>
  <si>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</si>
  <si>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</si>
  <si>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</si>
  <si>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</si>
  <si>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</si>
  <si>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</si>
  <si>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</si>
  <si>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</si>
  <si>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</si>
  <si>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</si>
  <si>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</si>
  <si>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</si>
  <si>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</si>
  <si>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</si>
  <si>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</si>
  <si>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</si>
  <si>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</si>
  <si>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</si>
  <si>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</si>
  <si>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</si>
  <si>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</si>
  <si>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</si>
  <si>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</si>
  <si>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</si>
  <si>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</si>
  <si>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</si>
  <si>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</si>
  <si>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</si>
  <si>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</si>
  <si>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</si>
  <si>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</si>
  <si>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</si>
  <si>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</si>
  <si>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</si>
  <si>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</si>
  <si>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</si>
  <si>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</si>
  <si>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</si>
  <si>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</si>
  <si>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</si>
  <si>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</si>
  <si>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</si>
  <si>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</si>
  <si>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</si>
  <si>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</si>
  <si>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</si>
  <si>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</si>
  <si>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</si>
  <si>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</si>
  <si>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</si>
  <si>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</si>
  <si>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</si>
  <si>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</si>
  <si>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</si>
  <si>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</si>
  <si>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</si>
  <si>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</si>
  <si>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</si>
  <si>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</si>
  <si>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</si>
  <si>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</si>
  <si>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</si>
  <si>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</si>
  <si>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</si>
  <si>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</si>
  <si>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</si>
  <si>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</si>
  <si>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</si>
  <si>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</si>
  <si>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</si>
  <si>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</si>
  <si>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</si>
  <si>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</si>
  <si>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</si>
  <si>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</si>
  <si>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</si>
  <si>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</si>
  <si>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</si>
  <si>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</si>
  <si>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</si>
  <si>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</si>
  <si>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</si>
  <si>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</si>
  <si>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</si>
  <si>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</si>
  <si>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</si>
  <si>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</si>
  <si>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</si>
  <si>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</si>
  <si>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</si>
  <si>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</si>
  <si>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</si>
  <si>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</si>
  <si>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</si>
  <si>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</si>
  <si>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</si>
  <si>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</si>
  <si>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</si>
  <si>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</si>
  <si>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</si>
  <si>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</si>
  <si>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</si>
  <si>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</si>
  <si>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</si>
  <si>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</si>
  <si>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</si>
  <si>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</si>
  <si>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</si>
  <si>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</si>
  <si>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</si>
  <si>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</si>
  <si>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</si>
  <si>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</si>
  <si>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</si>
  <si>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</si>
  <si>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</si>
  <si>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</si>
  <si>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</si>
  <si>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</si>
  <si>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</si>
  <si>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</si>
  <si>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</si>
  <si>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</si>
  <si>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</si>
  <si>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</si>
  <si>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</si>
  <si>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</si>
  <si>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</si>
  <si>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</si>
  <si>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</si>
  <si>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</si>
  <si>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</si>
  <si>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</si>
  <si>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</si>
  <si>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</si>
  <si>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</si>
  <si>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</si>
  <si>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</si>
  <si>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</si>
  <si>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</si>
  <si>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</si>
  <si>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</si>
  <si>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</si>
  <si>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</si>
  <si>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</si>
  <si>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</si>
  <si>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</si>
  <si>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</si>
  <si>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</si>
  <si>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</si>
  <si>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</si>
  <si>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</si>
  <si>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</si>
  <si>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</si>
  <si>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</si>
  <si>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</si>
  <si>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</si>
  <si>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</si>
  <si>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</si>
  <si>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</si>
  <si>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</si>
  <si>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</si>
  <si>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</si>
  <si>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</si>
  <si>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</si>
  <si>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</si>
  <si>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</si>
  <si>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</si>
  <si>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</si>
  <si>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</si>
  <si>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</si>
  <si>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</si>
  <si>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</si>
  <si>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</si>
  <si>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</si>
  <si>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</si>
  <si>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</si>
  <si>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</si>
  <si>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</si>
  <si>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</si>
  <si>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</si>
  <si>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</si>
  <si>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</si>
  <si>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</si>
  <si>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</si>
  <si>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</si>
  <si>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</si>
  <si>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</si>
  <si>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</si>
  <si>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</si>
  <si>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</si>
  <si>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</si>
  <si>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</si>
  <si>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</si>
  <si>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</si>
  <si>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</si>
  <si>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</si>
  <si>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</si>
  <si>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</si>
  <si>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</si>
  <si>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</si>
  <si>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</si>
  <si>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</si>
  <si>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</si>
  <si>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</si>
  <si>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</si>
  <si>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</si>
  <si>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</si>
  <si>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</si>
  <si>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</si>
  <si>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</si>
  <si>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</si>
  <si>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</si>
  <si>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</si>
  <si>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</si>
  <si>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</si>
  <si>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</si>
  <si>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</si>
  <si>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</si>
  <si>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</si>
  <si>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</si>
  <si>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</si>
  <si>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</si>
  <si>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</si>
  <si>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</si>
  <si>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</si>
  <si>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</si>
  <si>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</si>
  <si>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</si>
  <si>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</si>
  <si>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</si>
  <si>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</si>
  <si>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</si>
  <si>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</si>
  <si>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</si>
  <si>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</si>
  <si>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</si>
  <si>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</si>
  <si>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</si>
  <si>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</si>
  <si>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</si>
  <si>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</si>
  <si>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</si>
  <si>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</si>
  <si>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</si>
  <si>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</si>
  <si>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</si>
  <si>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</si>
  <si>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</si>
  <si>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</si>
  <si>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</si>
  <si>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</si>
  <si>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</si>
  <si>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</si>
  <si>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</si>
  <si>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</si>
  <si>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</si>
  <si>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</si>
  <si>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</si>
  <si>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</si>
  <si>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</si>
  <si>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</si>
  <si>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</si>
  <si>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</si>
  <si>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</si>
  <si>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</si>
  <si>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</si>
  <si>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</si>
  <si>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</si>
  <si>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</si>
  <si>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</si>
  <si>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</si>
  <si>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</si>
  <si>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</si>
  <si>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</si>
  <si>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</si>
  <si>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</si>
  <si>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</si>
  <si>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</si>
  <si>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</si>
  <si>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</si>
  <si>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</si>
  <si>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</si>
  <si>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</si>
  <si>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</si>
  <si>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</si>
  <si>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</si>
  <si>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</si>
  <si>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</si>
  <si>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</si>
  <si>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</si>
  <si>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</si>
  <si>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</si>
  <si>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</si>
  <si>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</si>
  <si>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</si>
  <si>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</si>
  <si>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</si>
  <si>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</si>
  <si>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</si>
  <si>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</si>
  <si>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</si>
  <si>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</si>
  <si>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</si>
  <si>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</si>
  <si>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</si>
  <si>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</si>
  <si>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</si>
  <si>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</si>
  <si>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</si>
  <si>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</si>
  <si>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</si>
  <si>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</si>
  <si>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</si>
  <si>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</si>
  <si>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</si>
  <si>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</si>
  <si>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</si>
  <si>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</si>
  <si>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</si>
  <si>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</si>
  <si>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</si>
  <si>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</si>
  <si>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</si>
  <si>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</si>
  <si>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</si>
  <si>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</si>
  <si>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</si>
  <si>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</si>
  <si>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</si>
  <si>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</si>
  <si>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</si>
  <si>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</si>
  <si>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</si>
  <si>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</si>
  <si>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</si>
  <si>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</si>
  <si>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</si>
  <si>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</si>
  <si>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</si>
  <si>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</si>
  <si>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</si>
  <si>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</si>
  <si>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</si>
  <si>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</si>
  <si>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</si>
  <si>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</si>
  <si>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</si>
  <si>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</si>
  <si>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</si>
  <si>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</si>
  <si>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</si>
  <si>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</si>
  <si>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</si>
  <si>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</si>
  <si>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</si>
  <si>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</si>
  <si>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</si>
  <si>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</si>
  <si>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</si>
  <si>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</si>
  <si>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</si>
  <si>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</si>
  <si>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</si>
  <si>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</si>
  <si>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</si>
  <si>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</si>
  <si>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</si>
  <si>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</si>
  <si>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</si>
  <si>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</si>
  <si>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</si>
  <si>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</si>
  <si>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</si>
  <si>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</si>
  <si>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</si>
  <si>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</si>
  <si>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</si>
  <si>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</si>
  <si>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</si>
  <si>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</si>
  <si>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</si>
  <si>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</si>
  <si>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</si>
  <si>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</si>
  <si>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</si>
  <si>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</si>
  <si>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</si>
  <si>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</si>
  <si>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</si>
  <si>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</si>
  <si>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</si>
  <si>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</si>
  <si>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</si>
  <si>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</si>
  <si>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</si>
  <si>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</si>
  <si>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</si>
  <si>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</si>
  <si>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</si>
  <si>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</si>
  <si>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</si>
  <si>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</si>
  <si>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</si>
  <si>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</si>
  <si>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</si>
  <si>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</si>
  <si>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</si>
  <si>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</si>
  <si>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</si>
  <si>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</si>
  <si>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</si>
  <si>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</si>
  <si>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</si>
  <si>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</si>
  <si>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</si>
  <si>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</si>
  <si>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</si>
  <si>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</si>
  <si>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</si>
  <si>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</si>
  <si>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</si>
  <si>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</si>
  <si>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</si>
  <si>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</si>
  <si>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</si>
  <si>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</si>
  <si>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</si>
  <si>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</si>
  <si>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</si>
  <si>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</si>
  <si>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</si>
  <si>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</si>
  <si>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</si>
  <si>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</si>
  <si>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</si>
  <si>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</si>
  <si>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</si>
  <si>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</si>
  <si>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</si>
  <si>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</si>
  <si>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</si>
  <si>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</si>
  <si>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</si>
  <si>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</si>
  <si>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</si>
  <si>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</si>
  <si>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</si>
  <si>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</si>
  <si>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</si>
  <si>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</si>
  <si>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</si>
  <si>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</si>
  <si>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</si>
  <si>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</si>
  <si>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</si>
  <si>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</si>
  <si>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</si>
  <si>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</si>
  <si>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</si>
  <si>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</si>
  <si>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</si>
  <si>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</si>
  <si>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</si>
  <si>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</si>
  <si>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</si>
  <si>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</si>
  <si>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</si>
  <si>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</si>
  <si>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</si>
  <si>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</si>
  <si>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</si>
  <si>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</si>
  <si>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</si>
  <si>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</si>
  <si>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</si>
  <si>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</si>
  <si>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</si>
  <si>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</si>
  <si>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</si>
  <si>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</si>
  <si>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</si>
  <si>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</si>
  <si>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</si>
  <si>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</si>
  <si>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</si>
  <si>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</si>
  <si>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</si>
  <si>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</si>
  <si>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</si>
  <si>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</si>
  <si>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</si>
  <si>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</si>
  <si>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</si>
  <si>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</si>
  <si>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</si>
  <si>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</si>
  <si>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</si>
  <si>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</si>
  <si>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</si>
  <si>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</si>
  <si>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</si>
  <si>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</si>
  <si>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</si>
  <si>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</si>
  <si>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</si>
  <si>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</si>
  <si>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</si>
  <si>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</si>
  <si>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</si>
  <si>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</si>
  <si>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</si>
  <si>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</si>
  <si>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</si>
  <si>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</si>
  <si>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</si>
  <si>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</si>
  <si>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</si>
  <si>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</si>
  <si>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</si>
  <si>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</si>
  <si>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</si>
  <si>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</si>
  <si>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</si>
  <si>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</si>
  <si>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</si>
  <si>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</si>
  <si>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</si>
  <si>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</si>
  <si>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</si>
  <si>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</si>
  <si>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</si>
  <si>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</si>
  <si>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</si>
  <si>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</si>
  <si>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</si>
  <si>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</si>
  <si>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</si>
  <si>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</si>
  <si>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</si>
  <si>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</si>
  <si>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</si>
  <si>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</si>
  <si>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</si>
  <si>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</si>
  <si>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</si>
  <si>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</si>
  <si>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</si>
  <si>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</si>
  <si>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</si>
  <si>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</si>
  <si>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</si>
  <si>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</si>
  <si>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</si>
  <si>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</si>
  <si>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</si>
  <si>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</si>
  <si>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</si>
  <si>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</si>
  <si>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</si>
  <si>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</si>
  <si>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</si>
  <si>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</si>
  <si>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</si>
  <si>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</si>
  <si>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</si>
  <si>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</si>
  <si>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</si>
  <si>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</si>
  <si>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</si>
  <si>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</si>
  <si>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</si>
  <si>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</si>
  <si>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</si>
  <si>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</si>
  <si>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</si>
  <si>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</si>
  <si>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</si>
  <si>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</si>
  <si>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</si>
  <si>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</si>
  <si>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</si>
  <si>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</si>
  <si>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</si>
  <si>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</si>
  <si>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</si>
  <si>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</si>
  <si>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</si>
  <si>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</si>
  <si>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</si>
  <si>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</si>
  <si>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</si>
  <si>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</si>
  <si>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</si>
  <si>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</si>
  <si>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</si>
  <si>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</si>
  <si>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</si>
  <si>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</si>
  <si>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</si>
  <si>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</si>
  <si>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</si>
  <si>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</si>
  <si>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</si>
  <si>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</si>
  <si>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</si>
  <si>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</si>
  <si>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</si>
  <si>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</si>
  <si>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</si>
  <si>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</si>
  <si>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</si>
  <si>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</si>
  <si>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</si>
  <si>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</si>
  <si>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</si>
  <si>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</si>
  <si>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</si>
  <si>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</si>
  <si>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</si>
  <si>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</si>
  <si>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</si>
  <si>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</si>
  <si>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</si>
  <si>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</si>
  <si>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</si>
  <si>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</si>
  <si>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</si>
  <si>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</si>
  <si>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</si>
  <si>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</si>
  <si>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</si>
  <si>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</si>
  <si>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</si>
  <si>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</si>
  <si>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</si>
  <si>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</si>
  <si>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</si>
  <si>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</si>
  <si>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</si>
  <si>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</si>
  <si>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</si>
  <si>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</si>
  <si>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</si>
  <si>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</si>
  <si>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</si>
  <si>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</si>
  <si>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</si>
  <si>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</si>
  <si>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</si>
  <si>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</si>
  <si>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</si>
  <si>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</si>
  <si>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</si>
  <si>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</si>
  <si>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</si>
  <si>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</si>
  <si>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</si>
  <si>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</si>
  <si>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</si>
  <si>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</si>
  <si>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</si>
  <si>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</si>
  <si>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</si>
  <si>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</si>
  <si>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</si>
  <si>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</si>
  <si>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</si>
  <si>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</si>
  <si>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</si>
  <si>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</si>
  <si>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</si>
  <si>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</si>
  <si>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</si>
  <si>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</si>
  <si>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</si>
  <si>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</si>
  <si>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</si>
  <si>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</si>
  <si>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</si>
  <si>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</si>
  <si>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</si>
  <si>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</si>
  <si>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</si>
  <si>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</si>
  <si>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</si>
  <si>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</si>
  <si>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</si>
  <si>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</si>
  <si>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</si>
  <si>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</si>
  <si>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</si>
  <si>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</si>
  <si>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</si>
  <si>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</si>
  <si>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</si>
  <si>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</si>
  <si>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</si>
  <si>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</si>
  <si>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</si>
  <si>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</si>
  <si>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</si>
  <si>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</si>
  <si>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</si>
  <si>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</si>
  <si>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</si>
  <si>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</si>
  <si>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</si>
  <si>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</si>
  <si>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</si>
  <si>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</si>
  <si>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</si>
  <si>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</si>
  <si>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</si>
  <si>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</si>
  <si>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</si>
  <si>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</si>
  <si>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</si>
  <si>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</si>
  <si>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</si>
  <si>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</si>
  <si>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</si>
  <si>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</si>
  <si>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</si>
  <si>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</si>
  <si>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</si>
  <si>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</si>
  <si>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</si>
  <si>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</si>
  <si>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</si>
  <si>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</si>
  <si>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</si>
  <si>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</si>
  <si>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</si>
  <si>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</si>
  <si>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</si>
  <si>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</si>
  <si>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</si>
  <si>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</si>
  <si>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</si>
  <si>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</si>
  <si>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</si>
  <si>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</si>
  <si>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</si>
  <si>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</si>
  <si>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</si>
  <si>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</si>
  <si>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</si>
  <si>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</si>
  <si>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</si>
  <si>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</si>
  <si>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</si>
  <si>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</si>
  <si>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</si>
  <si>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</si>
  <si>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</si>
  <si>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</si>
  <si>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</si>
  <si>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</si>
  <si>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</si>
  <si>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</si>
  <si>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</si>
  <si>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</si>
  <si>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</si>
  <si>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</si>
  <si>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</si>
  <si>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</si>
  <si>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</si>
  <si>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</si>
  <si>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</si>
  <si>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</si>
  <si>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</si>
  <si>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</si>
  <si>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</si>
  <si>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</si>
  <si>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</si>
  <si>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</si>
  <si>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</si>
  <si>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</si>
  <si>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</si>
  <si>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</si>
  <si>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</si>
  <si>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</si>
  <si>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</si>
  <si>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</si>
  <si>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</si>
  <si>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</si>
  <si>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</si>
  <si>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</si>
  <si>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</si>
  <si>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</si>
  <si>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</si>
  <si>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</si>
  <si>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</si>
  <si>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</si>
  <si>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</si>
  <si>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</si>
  <si>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</si>
  <si>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</si>
  <si>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</si>
  <si>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</si>
  <si>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</si>
  <si>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</si>
  <si>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</si>
  <si>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</si>
  <si>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</si>
  <si>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</si>
  <si>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</si>
  <si>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</si>
  <si>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</si>
  <si>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</si>
  <si>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</si>
  <si>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</si>
  <si>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</si>
  <si>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</si>
  <si>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</si>
  <si>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</si>
  <si>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</si>
  <si>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</si>
  <si>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</si>
  <si>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</si>
  <si>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</si>
  <si>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</si>
  <si>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</si>
  <si>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</si>
  <si>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</si>
  <si>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</si>
  <si>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</si>
  <si>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</si>
  <si>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</si>
  <si>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</si>
  <si>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</si>
  <si>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</si>
  <si>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</si>
  <si>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</si>
  <si>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</si>
  <si>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</si>
  <si>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</si>
  <si>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</si>
  <si>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</si>
  <si>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</si>
  <si>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</si>
  <si>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</si>
  <si>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</si>
  <si>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</si>
  <si>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</si>
  <si>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</si>
  <si>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</si>
  <si>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</si>
  <si>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</si>
  <si>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</si>
  <si>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</si>
  <si>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</si>
  <si>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</si>
  <si>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</si>
  <si>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</si>
  <si>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</si>
  <si>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</si>
  <si>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</si>
  <si>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</si>
  <si>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</si>
  <si>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</si>
  <si>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</si>
  <si>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</si>
  <si>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</si>
  <si>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</si>
  <si>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</si>
  <si>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</si>
  <si>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</si>
  <si>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</si>
  <si>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</si>
  <si>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</si>
  <si>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</si>
  <si>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</si>
  <si>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</si>
  <si>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</si>
  <si>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</si>
  <si>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</si>
  <si>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</si>
  <si>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</si>
  <si>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</si>
  <si>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</si>
  <si>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</si>
  <si>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</si>
  <si>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</si>
  <si>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</si>
  <si>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</si>
  <si>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</si>
  <si>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</si>
  <si>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</si>
  <si>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</si>
  <si>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</si>
  <si>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</si>
  <si>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</si>
  <si>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</si>
  <si>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</si>
  <si>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</si>
  <si>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</si>
  <si>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</si>
  <si>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</si>
  <si>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</si>
  <si>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</si>
  <si>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</si>
  <si>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</si>
  <si>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</si>
  <si>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</si>
  <si>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</si>
  <si>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</si>
  <si>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</si>
  <si>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</si>
  <si>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</si>
  <si>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</si>
  <si>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</si>
  <si>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</si>
  <si>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</si>
  <si>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</si>
  <si>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</si>
  <si>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</si>
  <si>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</si>
  <si>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</si>
  <si>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</si>
  <si>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</si>
  <si>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</si>
  <si>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</si>
  <si>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</si>
  <si>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</si>
  <si>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</si>
  <si>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</si>
  <si>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</si>
  <si>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</si>
  <si>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</si>
  <si>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</si>
  <si>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</si>
  <si>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</si>
  <si>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</si>
  <si>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</si>
  <si>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</si>
  <si>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</si>
  <si>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</si>
  <si>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</si>
  <si>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</si>
  <si>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</si>
  <si>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</si>
  <si>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</si>
  <si>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</si>
  <si>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</si>
  <si>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</si>
  <si>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</si>
  <si>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</si>
  <si>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</si>
  <si>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</si>
  <si>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</si>
  <si>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</si>
  <si>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</si>
  <si>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</si>
  <si>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</si>
  <si>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</si>
  <si>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</si>
  <si>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</si>
  <si>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</si>
  <si>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</si>
  <si>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</si>
  <si>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</si>
  <si>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</si>
  <si>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</si>
  <si>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</si>
  <si>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</si>
  <si>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</si>
  <si>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</si>
  <si>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</si>
  <si>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</si>
  <si>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</si>
  <si>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</si>
  <si>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</si>
  <si>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</si>
  <si>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</si>
  <si>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</si>
  <si>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</si>
  <si>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</si>
  <si>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</si>
  <si>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</si>
  <si>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</si>
  <si>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</si>
  <si>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</si>
  <si>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</si>
  <si>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</si>
  <si>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</si>
  <si>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</si>
  <si>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</si>
  <si>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</si>
  <si>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</si>
  <si>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</si>
  <si>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</si>
  <si>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</si>
  <si>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</si>
  <si>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</si>
  <si>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</si>
  <si>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</si>
  <si>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</si>
  <si>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</si>
  <si>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</si>
  <si>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</si>
  <si>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</si>
  <si>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</si>
  <si>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</si>
  <si>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</si>
  <si>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</si>
  <si>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</si>
  <si>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</si>
  <si>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</si>
  <si>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</si>
  <si>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</si>
  <si>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</si>
  <si>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</si>
  <si>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</si>
  <si>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</si>
  <si>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</si>
  <si>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</si>
  <si>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</si>
  <si>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</si>
  <si>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</si>
  <si>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</si>
  <si>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</si>
  <si>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</si>
  <si>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</si>
  <si>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</si>
  <si>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</si>
  <si>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</si>
  <si>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</si>
  <si>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</si>
  <si>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</si>
  <si>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</si>
  <si>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</si>
  <si>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</si>
  <si>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</si>
  <si>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</si>
  <si>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</si>
  <si>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</si>
  <si>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</si>
  <si>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</si>
  <si>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</si>
  <si>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</si>
  <si>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</si>
  <si>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</si>
  <si>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</si>
  <si>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</si>
  <si>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</si>
  <si>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</si>
  <si>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</si>
  <si>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</si>
  <si>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</si>
  <si>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</si>
  <si>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</si>
  <si>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</si>
  <si>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</si>
  <si>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</si>
  <si>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</si>
  <si>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</si>
  <si>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</si>
  <si>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</si>
  <si>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</si>
  <si>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</si>
  <si>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</si>
  <si>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</si>
  <si>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</si>
  <si>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</si>
  <si>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</si>
  <si>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</si>
  <si>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</si>
  <si>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</si>
  <si>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</si>
  <si>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</si>
  <si>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</si>
  <si>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</si>
  <si>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</si>
  <si>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</si>
  <si>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</si>
  <si>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</si>
  <si>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</si>
  <si>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</si>
  <si>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</si>
  <si>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</si>
  <si>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</si>
  <si>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</si>
  <si>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</si>
  <si>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</si>
  <si>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</si>
  <si>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</si>
  <si>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</si>
  <si>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</si>
  <si>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</si>
  <si>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</si>
  <si>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</si>
  <si>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</si>
  <si>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</si>
  <si>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</si>
  <si>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</si>
  <si>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</si>
  <si>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</si>
  <si>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</si>
  <si>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</si>
  <si>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</si>
  <si>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</si>
  <si>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</si>
  <si>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</si>
  <si>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</si>
  <si>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</si>
  <si>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</si>
  <si>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</si>
  <si>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</si>
  <si>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</si>
  <si>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</si>
  <si>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</si>
  <si>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</si>
  <si>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</si>
  <si>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</si>
  <si>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</si>
  <si>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</si>
  <si>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</si>
  <si>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</si>
  <si>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</si>
  <si>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</si>
  <si>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</si>
  <si>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</si>
  <si>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</si>
  <si>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</si>
  <si>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</si>
  <si>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</si>
  <si>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</si>
  <si>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</si>
  <si>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</si>
  <si>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</si>
  <si>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</si>
  <si>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</si>
  <si>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</si>
  <si>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</si>
  <si>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</si>
  <si>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</si>
  <si>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</si>
  <si>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</si>
  <si>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</si>
  <si>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</si>
  <si>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</si>
  <si>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</si>
  <si>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</si>
  <si>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</si>
  <si>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</si>
  <si>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</si>
  <si>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</si>
  <si>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</si>
  <si>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</si>
  <si>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</si>
  <si>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</si>
  <si>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</si>
  <si>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</si>
  <si>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</si>
  <si>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</si>
  <si>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</si>
  <si>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</si>
  <si>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</si>
  <si>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</si>
  <si>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</si>
  <si>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</si>
  <si>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</si>
  <si>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</si>
  <si>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</si>
  <si>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</si>
  <si>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</si>
  <si>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</si>
  <si>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</si>
  <si>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</si>
  <si>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</si>
  <si>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</si>
  <si>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</si>
  <si>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</si>
  <si>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</si>
  <si>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</si>
  <si>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</si>
  <si>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</si>
  <si>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</si>
  <si>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</si>
  <si>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</si>
  <si>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</si>
  <si>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</si>
  <si>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</si>
  <si>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</si>
  <si>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</si>
  <si>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</si>
  <si>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</si>
  <si>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</si>
  <si>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</si>
  <si>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</si>
  <si>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</si>
  <si>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</si>
  <si>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</si>
  <si>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</si>
  <si>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</si>
  <si>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</si>
  <si>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</si>
  <si>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</si>
  <si>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</si>
  <si>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</si>
  <si>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</si>
  <si>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</si>
  <si>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</si>
  <si>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</si>
  <si>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</si>
  <si>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</si>
  <si>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</si>
  <si>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</si>
  <si>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</si>
  <si>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</si>
  <si>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</si>
  <si>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</si>
  <si>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</si>
  <si>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</si>
  <si>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</si>
  <si>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</si>
  <si>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</si>
  <si>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</si>
  <si>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</si>
  <si>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</si>
  <si>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</si>
  <si>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</si>
  <si>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</si>
  <si>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</si>
  <si>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</si>
  <si>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</si>
  <si>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</si>
  <si>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</si>
  <si>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</si>
  <si>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</si>
  <si>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</si>
  <si>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</si>
  <si>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</si>
  <si>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</si>
  <si>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</si>
  <si>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</si>
  <si>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</si>
  <si>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</si>
  <si>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</si>
  <si>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</si>
  <si>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</si>
  <si>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</si>
  <si>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</si>
  <si>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</si>
  <si>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</si>
  <si>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</si>
  <si>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</si>
  <si>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</si>
  <si>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</si>
  <si>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</si>
  <si>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</si>
  <si>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</si>
  <si>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</si>
  <si>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</si>
  <si>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</si>
  <si>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</si>
  <si>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</si>
  <si>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</si>
  <si>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</si>
  <si>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</si>
  <si>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</si>
  <si>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</si>
  <si>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</si>
  <si>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</si>
  <si>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</si>
  <si>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</si>
  <si>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</si>
  <si>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</si>
  <si>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</si>
  <si>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</si>
  <si>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</si>
  <si>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</si>
  <si>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</si>
  <si>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</si>
  <si>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</si>
  <si>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</si>
  <si>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</si>
  <si>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</si>
  <si>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</si>
  <si>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</si>
  <si>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</si>
  <si>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</si>
  <si>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</si>
  <si>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</si>
  <si>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</si>
  <si>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</si>
  <si>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</si>
  <si>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</si>
  <si>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</si>
  <si>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</si>
  <si>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</si>
  <si>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</si>
  <si>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</si>
  <si>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</si>
  <si>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</si>
  <si>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</si>
  <si>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</si>
  <si>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</si>
  <si>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</si>
  <si>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</si>
  <si>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</si>
  <si>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</si>
  <si>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</si>
  <si>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</si>
  <si>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</si>
  <si>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</si>
  <si>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</si>
  <si>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</si>
  <si>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</si>
  <si>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</si>
  <si>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</si>
  <si>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</si>
  <si>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</si>
  <si>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</si>
  <si>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</si>
  <si>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</si>
  <si>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</si>
  <si>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</si>
  <si>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</si>
  <si>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</si>
  <si>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</si>
  <si>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</si>
  <si>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</si>
  <si>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</si>
  <si>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</si>
  <si>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</si>
  <si>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</si>
  <si>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</si>
  <si>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</si>
  <si>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</si>
  <si>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</si>
  <si>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</si>
  <si>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</si>
  <si>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</si>
  <si>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</si>
  <si>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</si>
  <si>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</si>
  <si>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</si>
  <si>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</si>
  <si>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</si>
  <si>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</si>
  <si>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</si>
  <si>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</si>
  <si>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</si>
  <si>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</si>
  <si>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</si>
  <si>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</si>
  <si>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</si>
  <si>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</si>
  <si>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</si>
  <si>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</si>
  <si>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</si>
  <si>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</si>
  <si>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</si>
  <si>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</si>
  <si>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</si>
  <si>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</si>
  <si>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</si>
  <si>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</si>
  <si>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</si>
  <si>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</si>
  <si>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</si>
  <si>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</si>
  <si>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</si>
  <si>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</si>
  <si>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</si>
  <si>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</si>
  <si>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</si>
  <si>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</si>
  <si>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</si>
  <si>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</si>
  <si>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</si>
  <si>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</si>
  <si>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</si>
  <si>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</si>
  <si>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</si>
  <si>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</si>
  <si>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</si>
  <si>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</si>
  <si>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</si>
  <si>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</si>
  <si>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</si>
  <si>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</si>
  <si>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</si>
  <si>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</si>
  <si>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</si>
  <si>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</si>
  <si>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</si>
  <si>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</si>
  <si>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</si>
  <si>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</si>
  <si>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</si>
  <si>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</si>
  <si>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</si>
  <si>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</si>
  <si>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</si>
  <si>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</si>
  <si>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</si>
  <si>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</si>
  <si>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</si>
  <si>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</si>
  <si>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</si>
  <si>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</si>
  <si>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</si>
  <si>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</si>
  <si>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</si>
  <si>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</si>
  <si>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</si>
  <si>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</si>
  <si>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</si>
  <si>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</si>
  <si>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</si>
  <si>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</si>
  <si>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</si>
  <si>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</si>
  <si>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</si>
  <si>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</si>
  <si>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</si>
  <si>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</si>
  <si>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</si>
  <si>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</si>
  <si>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</si>
  <si>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</si>
  <si>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</si>
  <si>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</si>
  <si>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</si>
  <si>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</si>
  <si>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</si>
  <si>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</si>
  <si>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</si>
  <si>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</si>
  <si>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</si>
  <si>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</si>
  <si>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</si>
  <si>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</si>
  <si>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</si>
  <si>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</si>
  <si>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</si>
  <si>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</si>
  <si>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</si>
  <si>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</si>
  <si>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</si>
  <si>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</si>
  <si>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</si>
  <si>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</si>
  <si>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</si>
  <si>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</si>
  <si>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</si>
  <si>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</si>
  <si>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</si>
  <si>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</si>
  <si>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</si>
  <si>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</si>
  <si>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</si>
  <si>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</si>
  <si>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</si>
  <si>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</si>
  <si>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</si>
  <si>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</si>
  <si>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</si>
  <si>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</si>
  <si>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</si>
  <si>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</si>
  <si>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</si>
  <si>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</si>
  <si>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</si>
  <si>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</si>
  <si>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</si>
  <si>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</si>
  <si>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</si>
  <si>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</si>
  <si>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</si>
  <si>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</si>
  <si>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</si>
  <si>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</si>
  <si>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</si>
  <si>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</si>
  <si>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</si>
  <si>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</si>
  <si>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</si>
  <si>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</si>
  <si>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</si>
  <si>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</si>
  <si>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</si>
  <si>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</si>
  <si>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</si>
  <si>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</si>
  <si>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</si>
  <si>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</si>
  <si>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</si>
  <si>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</si>
  <si>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</si>
  <si>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</si>
  <si>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</si>
  <si>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</si>
  <si>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</si>
  <si>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</si>
  <si>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</si>
  <si>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</si>
  <si>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</si>
  <si>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</si>
  <si>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</si>
  <si>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</si>
  <si>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</si>
  <si>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</si>
  <si>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</si>
  <si>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</si>
  <si>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</si>
  <si>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</si>
  <si>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</si>
  <si>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</si>
  <si>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</si>
  <si>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</si>
  <si>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</si>
  <si>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</si>
  <si>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</si>
  <si>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</si>
  <si>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</si>
  <si>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</si>
  <si>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</si>
  <si>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</si>
  <si>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</si>
  <si>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</si>
  <si>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</si>
  <si>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</si>
  <si>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</si>
  <si>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</si>
  <si>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</si>
  <si>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</si>
  <si>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</si>
  <si>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</si>
  <si>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</si>
  <si>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</si>
  <si>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</si>
  <si>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</si>
  <si>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</si>
  <si>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</si>
  <si>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</si>
  <si>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</si>
  <si>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</si>
  <si>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</si>
  <si>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</si>
  <si>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</si>
  <si>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</si>
  <si>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</si>
  <si>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</si>
  <si>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</si>
  <si>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</si>
  <si>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</si>
  <si>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</si>
  <si>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</si>
  <si>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</si>
  <si>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</si>
  <si>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</si>
  <si>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</si>
  <si>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</si>
  <si>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</si>
  <si>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</si>
  <si>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</si>
  <si>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</si>
  <si>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</si>
  <si>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</si>
  <si>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</si>
  <si>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</si>
  <si>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</si>
  <si>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</si>
  <si>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</si>
  <si>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</si>
  <si>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</si>
  <si>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</si>
  <si>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</si>
  <si>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</si>
  <si>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</si>
  <si>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</si>
  <si>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</si>
  <si>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</si>
  <si>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</si>
  <si>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</si>
  <si>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</si>
  <si>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</si>
  <si>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</si>
  <si>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</si>
  <si>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</si>
  <si>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</si>
  <si>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</si>
  <si>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</si>
  <si>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</si>
  <si>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</si>
  <si>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</si>
  <si>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</si>
  <si>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</si>
  <si>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</si>
  <si>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</si>
  <si>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</si>
  <si>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</si>
  <si>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</si>
  <si>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</si>
  <si>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</si>
  <si>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</si>
  <si>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</si>
  <si>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</si>
  <si>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</si>
  <si>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</si>
  <si>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</si>
  <si>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</si>
  <si>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</si>
  <si>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</si>
  <si>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</si>
  <si>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</si>
  <si>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</si>
  <si>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</si>
  <si>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</si>
  <si>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</si>
  <si>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</si>
  <si>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</si>
  <si>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</si>
  <si>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</si>
  <si>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</si>
  <si>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</si>
  <si>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</si>
  <si>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</si>
  <si>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</si>
  <si>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</si>
  <si>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</si>
  <si>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</si>
  <si>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</si>
  <si>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</si>
  <si>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</si>
  <si>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</si>
  <si>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</si>
  <si>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</si>
  <si>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</si>
  <si>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</si>
  <si>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</si>
  <si>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</si>
  <si>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</si>
  <si>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</si>
  <si>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</si>
  <si>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</si>
  <si>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</si>
  <si>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</si>
  <si>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</si>
  <si>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</si>
  <si>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</si>
  <si>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</si>
  <si>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</si>
  <si>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</si>
  <si>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</si>
  <si>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</si>
  <si>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</si>
  <si>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</si>
  <si>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</si>
  <si>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</si>
  <si>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</si>
  <si>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</si>
  <si>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</si>
  <si>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</si>
  <si>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</si>
  <si>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</si>
  <si>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</si>
  <si>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</si>
  <si>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</si>
  <si>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</si>
  <si>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</si>
  <si>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</si>
  <si>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</si>
  <si>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</si>
  <si>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</si>
  <si>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</si>
  <si>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</si>
  <si>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</si>
  <si>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</si>
  <si>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</si>
  <si>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</si>
  <si>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</si>
  <si>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</si>
  <si>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</si>
  <si>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</si>
  <si>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</si>
  <si>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</si>
  <si>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</si>
  <si>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</si>
  <si>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</si>
  <si>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</si>
  <si>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</si>
  <si>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</si>
  <si>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</si>
  <si>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</si>
  <si>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</si>
  <si>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</si>
  <si>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</si>
  <si>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</si>
  <si>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</si>
  <si>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</si>
  <si>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</si>
  <si>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</si>
  <si>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</si>
  <si>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</si>
  <si>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</si>
  <si>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</si>
  <si>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</si>
  <si>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</si>
  <si>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</si>
  <si>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</si>
  <si>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</si>
  <si>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</si>
  <si>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</si>
  <si>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</si>
  <si>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</si>
  <si>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</si>
  <si>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</si>
  <si>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</si>
  <si>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</si>
  <si>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</si>
  <si>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</si>
  <si>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</si>
  <si>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</si>
  <si>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</si>
  <si>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</si>
  <si>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</si>
  <si>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</si>
  <si>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</si>
  <si>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</si>
  <si>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</si>
  <si>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</si>
  <si>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</si>
  <si>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</si>
  <si>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</si>
  <si>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</si>
  <si>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</si>
  <si>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</si>
  <si>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</si>
  <si>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</si>
  <si>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</si>
  <si>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</si>
  <si>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</si>
  <si>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</si>
  <si>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</si>
  <si>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</si>
  <si>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</si>
  <si>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</si>
  <si>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</si>
  <si>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</si>
  <si>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</si>
  <si>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</si>
  <si>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</si>
  <si>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</si>
  <si>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</si>
  <si>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</si>
  <si>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</si>
  <si>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</si>
  <si>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</si>
  <si>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</si>
  <si>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</si>
  <si>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</si>
  <si>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</si>
  <si>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</si>
  <si>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</si>
  <si>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</si>
  <si>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</si>
  <si>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</si>
  <si>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</si>
  <si>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</si>
  <si>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</si>
  <si>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</si>
  <si>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</si>
  <si>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</si>
  <si>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</si>
  <si>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</si>
  <si>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</si>
  <si>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</si>
  <si>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</si>
  <si>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</si>
  <si>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</si>
  <si>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</si>
  <si>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</si>
  <si>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</si>
  <si>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</si>
  <si>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</si>
  <si>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</si>
  <si>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</si>
  <si>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</si>
  <si>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</si>
  <si>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</si>
  <si>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</si>
  <si>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</si>
  <si>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</si>
  <si>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</si>
  <si>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</si>
  <si>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</si>
  <si>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</si>
  <si>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</si>
  <si>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</si>
  <si>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</si>
  <si>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</si>
  <si>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</si>
  <si>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</si>
  <si>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</si>
  <si>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</si>
  <si>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</si>
  <si>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</si>
  <si>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</si>
  <si>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</si>
  <si>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</si>
  <si>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</si>
  <si>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</si>
  <si>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</si>
  <si>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</si>
  <si>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</si>
  <si>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</si>
  <si>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</si>
  <si>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</si>
  <si>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</si>
  <si>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</si>
  <si>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</si>
  <si>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</si>
  <si>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</si>
  <si>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</si>
  <si>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</si>
  <si>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</si>
  <si>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</si>
  <si>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</si>
  <si>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</si>
  <si>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</si>
  <si>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</si>
  <si>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</si>
  <si>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</si>
  <si>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</si>
  <si>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</si>
  <si>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</si>
  <si>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</si>
  <si>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</si>
  <si>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</si>
  <si>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</si>
  <si>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</si>
  <si>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</si>
  <si>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</si>
  <si>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</si>
  <si>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</si>
  <si>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</si>
  <si>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</si>
  <si>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</si>
  <si>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</si>
  <si>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</si>
  <si>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</si>
  <si>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</si>
  <si>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</si>
  <si>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</si>
  <si>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</si>
  <si>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</si>
  <si>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</si>
  <si>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</si>
  <si>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</si>
  <si>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</si>
  <si>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</si>
  <si>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</si>
  <si>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</si>
  <si>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</si>
  <si>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</si>
  <si>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</si>
  <si>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</si>
  <si>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</si>
  <si>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</si>
  <si>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</si>
  <si>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</si>
  <si>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</si>
  <si>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</si>
  <si>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</si>
  <si>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</si>
  <si>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</si>
  <si>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</si>
  <si>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</si>
  <si>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</si>
  <si>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</si>
  <si>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</si>
  <si>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</si>
  <si>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</si>
  <si>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</si>
  <si>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</si>
  <si>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</si>
  <si>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</si>
  <si>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</si>
  <si>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</si>
  <si>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</si>
  <si>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</si>
  <si>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</si>
  <si>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</si>
  <si>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</si>
  <si>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</si>
  <si>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</si>
  <si>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</si>
  <si>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</si>
  <si>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</si>
  <si>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</si>
  <si>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</si>
  <si>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</si>
  <si>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</si>
  <si>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</si>
  <si>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</si>
  <si>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</si>
  <si>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</si>
  <si>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</si>
  <si>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</si>
  <si>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</si>
  <si>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</si>
  <si>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</si>
  <si>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</si>
  <si>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</si>
  <si>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</si>
  <si>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</si>
  <si>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</si>
  <si>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</si>
  <si>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</si>
  <si>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</si>
  <si>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</si>
  <si>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</si>
  <si>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</si>
  <si>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</si>
  <si>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</si>
  <si>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</si>
  <si>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</si>
  <si>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</si>
  <si>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</si>
  <si>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</si>
  <si>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</si>
  <si>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</si>
  <si>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</si>
  <si>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</si>
  <si>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</si>
  <si>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</si>
  <si>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</si>
  <si>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</si>
  <si>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</si>
  <si>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</si>
  <si>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</si>
  <si>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</si>
  <si>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</si>
  <si>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</si>
  <si>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</si>
  <si>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</si>
  <si>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</si>
  <si>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</si>
  <si>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</si>
  <si>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</si>
  <si>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</si>
  <si>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</si>
  <si>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</si>
  <si>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</si>
  <si>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</si>
  <si>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</si>
  <si>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</si>
  <si>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</si>
  <si>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</si>
  <si>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</si>
  <si>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</si>
  <si>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</si>
  <si>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</si>
  <si>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</si>
  <si>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</si>
  <si>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</si>
  <si>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</si>
  <si>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</si>
  <si>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</si>
  <si>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</si>
  <si>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</si>
  <si>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</si>
  <si>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</si>
  <si>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</si>
  <si>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</si>
  <si>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</si>
  <si>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</si>
  <si>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</si>
  <si>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</si>
  <si>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</si>
  <si>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</si>
  <si>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</si>
  <si>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</si>
  <si>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</si>
  <si>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</si>
  <si>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</si>
  <si>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</si>
  <si>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</si>
  <si>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</si>
  <si>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</si>
  <si>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</si>
  <si>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</si>
  <si>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</si>
  <si>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</si>
  <si>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</si>
  <si>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</si>
  <si>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</si>
  <si>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</si>
  <si>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</si>
  <si>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</si>
  <si>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</si>
  <si>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</si>
  <si>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</si>
  <si>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</si>
  <si>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</si>
  <si>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</si>
  <si>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</si>
  <si>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</si>
  <si>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</si>
  <si>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</si>
  <si>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</si>
  <si>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</si>
  <si>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</si>
  <si>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</si>
  <si>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</si>
  <si>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</si>
  <si>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</si>
  <si>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</si>
  <si>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</si>
  <si>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</si>
  <si>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</si>
  <si>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</si>
  <si>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</si>
  <si>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</si>
  <si>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</si>
  <si>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</si>
  <si>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</si>
  <si>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</si>
  <si>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</si>
  <si>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</si>
  <si>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</si>
  <si>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</si>
  <si>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</si>
  <si>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</si>
  <si>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</si>
  <si>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</si>
  <si>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</si>
  <si>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</si>
  <si>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</si>
  <si>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</si>
  <si>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</si>
  <si>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</si>
  <si>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</si>
  <si>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</si>
  <si>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</si>
  <si>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</si>
  <si>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</si>
  <si>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</si>
  <si>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</si>
  <si>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</si>
  <si>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</si>
  <si>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</si>
  <si>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</si>
  <si>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</si>
  <si>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</si>
  <si>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</si>
  <si>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</si>
  <si>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</si>
  <si>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</si>
  <si>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</si>
  <si>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</si>
  <si>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</si>
  <si>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</si>
  <si>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</si>
  <si>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</si>
  <si>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</si>
  <si>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</si>
  <si>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</si>
  <si>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</si>
  <si>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</si>
  <si>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</si>
  <si>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</si>
  <si>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</si>
  <si>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</si>
  <si>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</si>
  <si>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</si>
  <si>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</si>
  <si>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</si>
  <si>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</si>
  <si>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</si>
  <si>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</si>
  <si>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</si>
  <si>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</si>
  <si>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</si>
  <si>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</si>
  <si>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</si>
  <si>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</si>
  <si>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</si>
  <si>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</si>
  <si>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</si>
  <si>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</si>
  <si>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</si>
  <si>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</si>
  <si>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</si>
  <si>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</si>
  <si>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</si>
  <si>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</si>
  <si>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</si>
  <si>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</si>
  <si>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</si>
  <si>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</si>
  <si>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</si>
  <si>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</si>
  <si>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</si>
  <si>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</si>
  <si>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</si>
  <si>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</si>
  <si>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</si>
  <si>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</si>
  <si>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</si>
  <si>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</si>
  <si>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</si>
  <si>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</si>
  <si>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</si>
  <si>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</si>
  <si>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</si>
  <si>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</si>
  <si>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</si>
  <si>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</si>
  <si>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</si>
  <si>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</si>
  <si>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</si>
  <si>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</si>
  <si>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</si>
  <si>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</si>
  <si>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</si>
  <si>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</si>
  <si>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</si>
  <si>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</si>
  <si>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</si>
  <si>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</si>
  <si>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</si>
  <si>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</si>
  <si>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</si>
  <si>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</si>
  <si>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</si>
  <si>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</si>
  <si>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</si>
  <si>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</si>
  <si>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</si>
  <si>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</si>
  <si>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</si>
  <si>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</si>
  <si>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</si>
  <si>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</si>
  <si>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</si>
  <si>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</si>
  <si>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</si>
  <si>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</si>
  <si>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</si>
  <si>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</si>
  <si>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</si>
  <si>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</si>
  <si>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</si>
  <si>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</si>
  <si>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</si>
  <si>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</si>
  <si>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</si>
  <si>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</si>
  <si>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</si>
  <si>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</si>
  <si>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</si>
  <si>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</si>
  <si>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</si>
  <si>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</si>
  <si>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</si>
  <si>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</si>
  <si>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</si>
  <si>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</si>
  <si>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</si>
  <si>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</si>
  <si>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</si>
  <si>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</si>
  <si>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</si>
  <si>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</si>
  <si>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</si>
  <si>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</si>
  <si>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</si>
  <si>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</si>
  <si>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</si>
  <si>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</si>
  <si>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</si>
  <si>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</si>
  <si>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</si>
  <si>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</si>
  <si>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</si>
  <si>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</si>
  <si>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</si>
  <si>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</si>
  <si>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</si>
  <si>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</si>
  <si>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</si>
  <si>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</si>
  <si>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</si>
  <si>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</si>
  <si>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</si>
  <si>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</si>
  <si>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</si>
  <si>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</si>
  <si>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</si>
  <si>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</si>
  <si>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</si>
  <si>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</si>
  <si>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</si>
  <si>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</si>
  <si>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</si>
  <si>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</si>
  <si>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</si>
  <si>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</si>
  <si>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</si>
  <si>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</si>
  <si>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</si>
  <si>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</si>
  <si>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</si>
  <si>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</si>
  <si>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</si>
  <si>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</si>
  <si>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</si>
  <si>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</si>
  <si>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</si>
  <si>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</si>
  <si>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</si>
  <si>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</si>
  <si>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</si>
  <si>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</si>
  <si>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</si>
  <si>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</si>
  <si>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</si>
  <si>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</si>
  <si>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</si>
  <si>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</si>
  <si>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</si>
  <si>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</si>
  <si>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</si>
  <si>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</si>
  <si>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</si>
  <si>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</si>
  <si>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</si>
  <si>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</si>
  <si>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</si>
  <si>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</si>
  <si>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</si>
  <si>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</si>
  <si>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</si>
  <si>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</si>
  <si>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</si>
  <si>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</si>
  <si>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</si>
  <si>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</si>
  <si>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</si>
  <si>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</si>
  <si>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</si>
  <si>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</si>
  <si>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</si>
  <si>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</si>
  <si>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</si>
  <si>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</si>
  <si>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</si>
  <si>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</si>
  <si>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</si>
  <si>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</si>
  <si>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</si>
  <si>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</si>
  <si>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</si>
  <si>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</si>
  <si>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</si>
  <si>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</si>
  <si>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</si>
  <si>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</si>
  <si>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</si>
  <si>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</si>
  <si>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</si>
  <si>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</si>
  <si>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</si>
  <si>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</si>
  <si>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</si>
  <si>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</si>
  <si>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</si>
  <si>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</si>
  <si>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</si>
  <si>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</si>
  <si>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</si>
  <si>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</si>
  <si>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</si>
  <si>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</si>
  <si>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</si>
  <si>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</si>
  <si>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</si>
  <si>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</si>
  <si>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</si>
  <si>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</si>
  <si>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</si>
  <si>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</si>
  <si>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</si>
  <si>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</si>
  <si>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</si>
  <si>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</si>
  <si>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</si>
  <si>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</si>
  <si>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</si>
  <si>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</si>
  <si>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</si>
  <si>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</si>
  <si>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</si>
  <si>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</si>
  <si>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</si>
  <si>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</si>
  <si>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</si>
  <si>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</si>
  <si>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</si>
  <si>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</si>
  <si>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</si>
  <si>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</si>
  <si>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</si>
  <si>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</si>
  <si>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</si>
  <si>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</si>
  <si>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</si>
  <si>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</si>
  <si>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</si>
  <si>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</si>
  <si>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</si>
  <si>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</si>
  <si>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</si>
  <si>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</si>
  <si>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</si>
  <si>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</si>
  <si>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</si>
  <si>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</si>
  <si>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</si>
  <si>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</si>
  <si>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</si>
  <si>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</si>
  <si>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</si>
  <si>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</si>
  <si>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</si>
  <si>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</si>
  <si>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</si>
  <si>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</si>
  <si>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</si>
  <si>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</si>
  <si>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</si>
  <si>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</si>
  <si>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</si>
  <si>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</si>
  <si>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</si>
  <si>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</si>
  <si>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</si>
  <si>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</si>
  <si>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</si>
  <si>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</si>
  <si>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</si>
  <si>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</si>
  <si>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</si>
  <si>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</si>
  <si>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</si>
  <si>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</si>
  <si>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</si>
  <si>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</si>
  <si>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</si>
  <si>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</si>
  <si>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</si>
  <si>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</si>
  <si>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</si>
  <si>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</si>
  <si>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</si>
  <si>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</si>
  <si>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</si>
  <si>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</si>
  <si>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</si>
  <si>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</si>
  <si>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</si>
  <si>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</si>
  <si>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</si>
  <si>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</si>
  <si>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</si>
  <si>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</si>
  <si>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</si>
  <si>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</si>
  <si>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</si>
  <si>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</si>
  <si>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</si>
  <si>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</si>
  <si>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</si>
  <si>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</si>
  <si>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</si>
  <si>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</si>
  <si>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</si>
  <si>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</si>
  <si>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</si>
  <si>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</si>
  <si>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</si>
  <si>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</si>
  <si>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</si>
  <si>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</si>
  <si>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</si>
  <si>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</si>
  <si>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</si>
  <si>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</si>
  <si>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</si>
  <si>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</si>
  <si>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</si>
  <si>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</si>
  <si>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</si>
  <si>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</si>
  <si>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</si>
  <si>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</si>
  <si>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</si>
  <si>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</si>
  <si>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</si>
  <si>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</si>
  <si>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</si>
  <si>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</si>
  <si>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</si>
  <si>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</si>
  <si>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</si>
  <si>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</si>
  <si>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</si>
  <si>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</si>
  <si>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</si>
  <si>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</si>
  <si>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</si>
  <si>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</si>
  <si>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</si>
  <si>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</si>
  <si>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</si>
  <si>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</si>
  <si>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</si>
  <si>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</si>
  <si>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</si>
  <si>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</si>
  <si>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</si>
  <si>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</si>
  <si>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</si>
  <si>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</si>
  <si>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</si>
  <si>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</si>
  <si>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</si>
  <si>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</si>
  <si>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</si>
  <si>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</si>
  <si>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</si>
  <si>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</si>
  <si>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</si>
  <si>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</si>
  <si>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</si>
  <si>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</si>
  <si>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</si>
  <si>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</si>
  <si>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</si>
  <si>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</si>
  <si>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</si>
  <si>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</si>
  <si>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</si>
  <si>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</si>
  <si>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</si>
  <si>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</si>
  <si>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</si>
  <si>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</si>
  <si>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</si>
  <si>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</si>
  <si>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</si>
  <si>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</si>
  <si>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</si>
  <si>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</si>
  <si>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</si>
  <si>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</si>
  <si>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</si>
  <si>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</si>
  <si>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</si>
  <si>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</si>
  <si>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</si>
  <si>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</si>
  <si>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</si>
  <si>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</si>
  <si>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</si>
  <si>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</si>
  <si>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</si>
  <si>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</si>
  <si>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</si>
  <si>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</si>
  <si>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</si>
  <si>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</si>
  <si>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</si>
  <si>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</si>
  <si>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</si>
  <si>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</si>
  <si>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</si>
  <si>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</si>
  <si>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</si>
  <si>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</si>
  <si>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</si>
  <si>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</si>
  <si>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</si>
  <si>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</si>
  <si>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</si>
  <si>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</si>
  <si>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</si>
  <si>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</si>
  <si>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</si>
  <si>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</si>
  <si>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</si>
  <si>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</si>
  <si>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</si>
  <si>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</si>
  <si>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</si>
  <si>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</si>
  <si>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</si>
  <si>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</si>
  <si>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</si>
  <si>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</si>
  <si>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</si>
  <si>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</si>
  <si>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</si>
  <si>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</si>
  <si>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</si>
  <si>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</si>
  <si>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</si>
  <si>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</si>
  <si>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</si>
  <si>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</si>
  <si>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</si>
  <si>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</si>
  <si>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</si>
  <si>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</si>
  <si>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</si>
  <si>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</si>
  <si>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</si>
  <si>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</si>
  <si>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</si>
  <si>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</si>
  <si>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</si>
  <si>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</si>
  <si>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</si>
  <si>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</si>
  <si>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</si>
  <si>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</si>
  <si>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</si>
  <si>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</si>
  <si>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</si>
  <si>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</si>
  <si>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</si>
  <si>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</si>
  <si>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</si>
  <si>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</si>
  <si>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</si>
  <si>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</si>
  <si>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</si>
  <si>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</si>
  <si>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</si>
  <si>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</si>
  <si>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</si>
  <si>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</si>
  <si>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</si>
  <si>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</si>
  <si>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</si>
  <si>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</si>
  <si>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</si>
  <si>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</si>
  <si>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</si>
  <si>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</si>
  <si>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</si>
  <si>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</si>
  <si>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</si>
  <si>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</si>
  <si>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</si>
  <si>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</si>
  <si>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</si>
  <si>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</si>
  <si>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</si>
  <si>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</si>
  <si>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</si>
  <si>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</si>
  <si>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</si>
  <si>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</si>
  <si>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</si>
  <si>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</si>
  <si>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</si>
  <si>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</si>
  <si>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</si>
  <si>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</si>
  <si>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</si>
  <si>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</si>
  <si>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</si>
  <si>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</si>
  <si>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</si>
  <si>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</si>
  <si>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</si>
  <si>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</si>
  <si>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</si>
  <si>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</si>
  <si>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</si>
  <si>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</si>
  <si>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</si>
  <si>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</si>
  <si>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</si>
  <si>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</si>
  <si>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</si>
  <si>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</si>
  <si>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</si>
  <si>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</si>
  <si>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</si>
  <si>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</si>
  <si>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</si>
  <si>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</si>
  <si>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</si>
  <si>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</si>
  <si>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</si>
  <si>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</si>
  <si>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</si>
  <si>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</si>
  <si>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</si>
  <si>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</si>
  <si>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</si>
  <si>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</si>
  <si>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</si>
  <si>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</si>
  <si>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</si>
  <si>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</si>
  <si>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</si>
  <si>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</si>
  <si>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</si>
  <si>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</si>
  <si>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</si>
  <si>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</si>
  <si>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</si>
  <si>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</si>
  <si>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</si>
  <si>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</si>
  <si>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</si>
  <si>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</si>
  <si>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</si>
  <si>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</si>
  <si>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</si>
  <si>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</si>
  <si>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</si>
  <si>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</si>
  <si>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</si>
  <si>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</si>
  <si>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</si>
  <si>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</si>
  <si>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</si>
  <si>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</si>
  <si>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</si>
  <si>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</si>
  <si>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</si>
  <si>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</si>
  <si>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</si>
  <si>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</si>
  <si>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</si>
  <si>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</si>
  <si>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</si>
  <si>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</si>
  <si>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</si>
  <si>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</si>
  <si>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</si>
  <si>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</si>
  <si>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</si>
  <si>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</si>
  <si>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</si>
  <si>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</si>
  <si>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</si>
  <si>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</si>
  <si>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</si>
  <si>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</si>
  <si>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</si>
  <si>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</si>
  <si>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</si>
  <si>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</si>
  <si>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</si>
  <si>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</si>
  <si>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</si>
  <si>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</si>
  <si>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</si>
  <si>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</si>
  <si>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</si>
  <si>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</si>
  <si>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</si>
  <si>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</si>
  <si>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</si>
  <si>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</si>
  <si>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</si>
  <si>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</si>
  <si>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</si>
  <si>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</si>
  <si>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</si>
  <si>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</si>
  <si>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</si>
  <si>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</si>
  <si>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</si>
  <si>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</si>
  <si>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</si>
  <si>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</si>
  <si>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</si>
  <si>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</si>
  <si>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</si>
  <si>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</si>
  <si>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</si>
  <si>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</si>
  <si>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</si>
  <si>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</si>
  <si>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</si>
  <si>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</si>
  <si>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</si>
  <si>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</si>
  <si>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</si>
  <si>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</si>
  <si>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</si>
  <si>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</si>
  <si>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</si>
  <si>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</si>
  <si>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</si>
  <si>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</si>
  <si>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</si>
  <si>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</si>
  <si>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</si>
  <si>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</si>
  <si>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</si>
  <si>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</si>
  <si>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</si>
  <si>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</si>
  <si>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</si>
  <si>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</si>
  <si>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</si>
  <si>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</si>
  <si>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</si>
  <si>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</si>
  <si>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</si>
  <si>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</si>
  <si>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</si>
  <si>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</si>
  <si>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</si>
  <si>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</si>
  <si>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</si>
  <si>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</si>
  <si>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</si>
  <si>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</si>
  <si>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</si>
  <si>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</si>
  <si>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</si>
  <si>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</si>
  <si>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</si>
  <si>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</si>
  <si>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</si>
  <si>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</si>
  <si>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</si>
  <si>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</si>
  <si>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</si>
  <si>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</si>
  <si>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</si>
  <si>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</si>
  <si>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</si>
  <si>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</si>
  <si>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</si>
  <si>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</si>
  <si>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</si>
  <si>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</si>
  <si>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</si>
  <si>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</si>
  <si>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</si>
  <si>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</si>
  <si>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</si>
  <si>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</si>
  <si>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</si>
  <si>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</si>
  <si>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</si>
  <si>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</si>
  <si>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</si>
  <si>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</si>
  <si>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</si>
  <si>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</si>
  <si>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</si>
  <si>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</si>
  <si>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</si>
  <si>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</si>
  <si>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</si>
  <si>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</si>
  <si>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</si>
  <si>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</si>
  <si>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</si>
  <si>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</si>
  <si>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</si>
  <si>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</si>
  <si>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</si>
  <si>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</si>
  <si>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</si>
  <si>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</si>
  <si>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</si>
  <si>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</si>
  <si>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</si>
  <si>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</si>
  <si>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</si>
  <si>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</si>
  <si>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</si>
  <si>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</si>
  <si>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</si>
  <si>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</si>
  <si>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</si>
  <si>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</si>
  <si>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</si>
  <si>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</si>
  <si>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</si>
  <si>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</si>
  <si>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</si>
  <si>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</si>
  <si>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</si>
  <si>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</si>
  <si>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</si>
  <si>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</si>
  <si>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</si>
  <si>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</si>
  <si>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</si>
  <si>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</si>
  <si>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</si>
  <si>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</si>
  <si>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</si>
  <si>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</si>
  <si>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</si>
  <si>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</si>
  <si>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</si>
  <si>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</si>
  <si>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</si>
  <si>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</si>
  <si>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</si>
  <si>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</si>
  <si>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</si>
  <si>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</si>
  <si>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</si>
  <si>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</si>
  <si>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</si>
  <si>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</si>
  <si>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</si>
  <si>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</si>
  <si>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</si>
  <si>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</si>
  <si>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</si>
  <si>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</si>
  <si>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</si>
  <si>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</si>
  <si>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</si>
  <si>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</si>
  <si>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</si>
  <si>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</si>
  <si>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</si>
  <si>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</si>
  <si>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</si>
  <si>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</si>
  <si>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</si>
  <si>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</si>
  <si>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</si>
  <si>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</si>
  <si>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</si>
  <si>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</si>
  <si>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</si>
  <si>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</si>
  <si>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</si>
  <si>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</si>
  <si>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</si>
  <si>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</si>
  <si>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</si>
  <si>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</si>
  <si>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</si>
  <si>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</si>
  <si>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</si>
  <si>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</si>
  <si>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</si>
  <si>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</si>
  <si>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</si>
  <si>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</si>
  <si>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</si>
  <si>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</si>
  <si>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</si>
  <si>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</si>
  <si>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</si>
  <si>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</si>
  <si>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</si>
  <si>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</si>
  <si>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</si>
  <si>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</si>
  <si>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</si>
  <si>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</si>
  <si>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</si>
  <si>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</si>
  <si>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</si>
  <si>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</si>
  <si>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</si>
  <si>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</si>
  <si>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</si>
  <si>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</si>
  <si>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</si>
  <si>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</si>
  <si>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</si>
  <si>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</si>
  <si>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</si>
  <si>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</si>
  <si>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</si>
  <si>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</si>
  <si>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</si>
  <si>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</si>
  <si>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</si>
  <si>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</si>
  <si>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</si>
  <si>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</si>
  <si>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</si>
  <si>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</si>
  <si>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</si>
  <si>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</si>
  <si>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</si>
  <si>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</si>
  <si>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</si>
  <si>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</si>
  <si>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</si>
  <si>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</si>
  <si>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</si>
  <si>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</si>
  <si>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</si>
  <si>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</si>
  <si>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</si>
  <si>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</si>
  <si>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</si>
  <si>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</si>
  <si>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</si>
  <si>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</si>
  <si>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</si>
  <si>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</si>
  <si>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</si>
  <si>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</si>
  <si>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</si>
  <si>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</si>
  <si>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</si>
  <si>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</si>
  <si>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</si>
  <si>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</si>
  <si>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</si>
  <si>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</si>
  <si>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</si>
  <si>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</si>
  <si>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</si>
  <si>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</si>
  <si>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</si>
  <si>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</si>
  <si>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</si>
  <si>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</si>
  <si>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</si>
  <si>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</si>
  <si>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</si>
  <si>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</si>
  <si>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</si>
  <si>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</si>
  <si>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</si>
  <si>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</si>
  <si>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</si>
  <si>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</si>
  <si>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</si>
  <si>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</si>
  <si>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</si>
  <si>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</si>
  <si>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</si>
  <si>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</si>
  <si>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</si>
  <si>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</si>
  <si>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</si>
  <si>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</si>
  <si>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</si>
  <si>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</si>
  <si>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</si>
  <si>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</si>
  <si>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</si>
  <si>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</si>
  <si>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</si>
  <si>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</si>
  <si>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</si>
  <si>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</si>
  <si>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</si>
  <si>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</si>
  <si>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</si>
  <si>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</si>
  <si>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</si>
  <si>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</si>
  <si>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</si>
  <si>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</si>
  <si>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</si>
  <si>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</si>
  <si>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</si>
  <si>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</si>
  <si>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</si>
  <si>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</si>
  <si>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</si>
  <si>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</si>
  <si>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</si>
  <si>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</si>
  <si>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</si>
  <si>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</si>
  <si>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</si>
  <si>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</si>
  <si>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</si>
  <si>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</si>
  <si>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</si>
  <si>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</si>
  <si>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</si>
  <si>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</si>
  <si>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</si>
  <si>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</si>
  <si>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</si>
  <si>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</si>
  <si>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</si>
  <si>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</si>
  <si>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</si>
  <si>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</si>
  <si>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</si>
  <si>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</si>
  <si>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</si>
  <si>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</si>
  <si>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</si>
  <si>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</si>
  <si>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</si>
  <si>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</si>
  <si>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</si>
  <si>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</si>
  <si>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</si>
  <si>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</si>
  <si>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</si>
  <si>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</si>
  <si>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</si>
  <si>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</si>
  <si>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</si>
  <si>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</si>
  <si>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</si>
  <si>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</si>
  <si>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</si>
  <si>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</si>
  <si>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</si>
  <si>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</si>
  <si>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</si>
  <si>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</si>
  <si>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</si>
  <si>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</si>
  <si>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</si>
  <si>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</si>
  <si>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</si>
  <si>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</si>
  <si>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</si>
  <si>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</si>
  <si>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</si>
  <si>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</si>
  <si>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</si>
  <si>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</si>
  <si>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</si>
  <si>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</si>
  <si>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</si>
  <si>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</si>
  <si>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</si>
  <si>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</si>
  <si>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</si>
  <si>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</si>
  <si>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</si>
  <si>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</si>
  <si>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</si>
  <si>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</si>
  <si>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</si>
  <si>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</si>
  <si>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</si>
  <si>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</si>
  <si>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</si>
  <si>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</si>
  <si>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</si>
  <si>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</si>
  <si>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</si>
  <si>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</si>
  <si>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</si>
  <si>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</si>
  <si>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</si>
  <si>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</si>
  <si>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</si>
  <si>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</si>
  <si>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</si>
  <si>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</si>
  <si>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</si>
  <si>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</si>
  <si>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</si>
  <si>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</si>
  <si>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</si>
  <si>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</si>
  <si>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</si>
  <si>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</si>
  <si>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</si>
  <si>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</si>
  <si>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</si>
  <si>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</si>
  <si>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</si>
  <si>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</si>
  <si>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</si>
  <si>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</si>
  <si>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</si>
  <si>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</si>
  <si>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</si>
  <si>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</si>
  <si>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</si>
  <si>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</si>
  <si>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</si>
  <si>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</si>
  <si>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</si>
  <si>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</si>
  <si>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</si>
  <si>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</si>
  <si>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</si>
  <si>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</si>
  <si>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</si>
  <si>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</si>
  <si>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</si>
  <si>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</si>
  <si>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</si>
  <si>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</si>
  <si>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</si>
  <si>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</si>
  <si>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</si>
  <si>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</si>
  <si>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</si>
  <si>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</si>
  <si>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</si>
  <si>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</si>
  <si>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</si>
  <si>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</si>
  <si>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</si>
  <si>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</si>
  <si>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</si>
  <si>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</si>
  <si>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</si>
  <si>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</si>
  <si>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</si>
  <si>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</si>
  <si>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</si>
  <si>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</si>
  <si>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</si>
  <si>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</si>
  <si>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</si>
  <si>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</si>
  <si>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</si>
  <si>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</si>
  <si>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</si>
  <si>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</si>
  <si>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</si>
  <si>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</si>
  <si>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</si>
  <si>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</si>
  <si>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</si>
  <si>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</si>
  <si>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</si>
  <si>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</si>
  <si>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</si>
  <si>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</si>
  <si>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</si>
  <si>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</si>
  <si>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</si>
  <si>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</si>
  <si>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</si>
  <si>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</si>
  <si>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</si>
  <si>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</si>
  <si>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</si>
  <si>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</si>
  <si>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</si>
  <si>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</si>
  <si>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</si>
  <si>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</si>
  <si>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</si>
  <si>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</si>
  <si>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</si>
  <si>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</si>
  <si>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</si>
  <si>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</si>
  <si>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</si>
  <si>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</si>
  <si>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</si>
  <si>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</si>
  <si>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</si>
  <si>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</si>
  <si>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</si>
  <si>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</si>
  <si>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</si>
  <si>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</si>
  <si>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</si>
  <si>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</si>
  <si>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</si>
  <si>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</si>
  <si>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</si>
  <si>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</si>
  <si>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</si>
  <si>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</si>
  <si>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</si>
  <si>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</si>
  <si>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</si>
  <si>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</si>
  <si>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</si>
  <si>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</si>
  <si>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</si>
  <si>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</si>
  <si>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</si>
  <si>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</si>
  <si>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</si>
  <si>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</si>
  <si>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</si>
  <si>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</si>
  <si>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</si>
  <si>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</si>
  <si>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</si>
  <si>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</si>
  <si>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</si>
  <si>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</si>
  <si>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</si>
  <si>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</si>
  <si>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</si>
  <si>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</si>
  <si>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</si>
  <si>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</si>
  <si>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</si>
  <si>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</si>
  <si>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</si>
  <si>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</si>
  <si>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</si>
  <si>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</si>
  <si>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</si>
  <si>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</si>
  <si>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</si>
  <si>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</si>
  <si>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</si>
  <si>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</si>
  <si>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</si>
  <si>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</si>
  <si>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</si>
  <si>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</si>
  <si>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</si>
  <si>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</si>
  <si>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</si>
  <si>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</si>
  <si>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</si>
  <si>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</si>
  <si>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</si>
  <si>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</si>
  <si>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</si>
  <si>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</si>
  <si>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</si>
  <si>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</si>
  <si>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</si>
  <si>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</si>
  <si>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</si>
  <si>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</si>
  <si>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</si>
  <si>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</si>
  <si>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</si>
  <si>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</si>
  <si>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</si>
  <si>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</si>
  <si>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</si>
  <si>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</si>
  <si>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</si>
  <si>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</si>
  <si>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</si>
  <si>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</si>
  <si>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</si>
  <si>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</si>
  <si>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</si>
  <si>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</si>
  <si>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</si>
  <si>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</si>
  <si>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</si>
  <si>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</si>
  <si>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</si>
  <si>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</si>
  <si>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</si>
  <si>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</si>
  <si>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</si>
  <si>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</si>
  <si>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</si>
  <si>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</si>
  <si>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</si>
  <si>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</si>
  <si>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</si>
  <si>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</si>
  <si>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</si>
  <si>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</si>
  <si>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</si>
  <si>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</si>
  <si>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</si>
  <si>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</si>
  <si>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</si>
  <si>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</si>
  <si>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</si>
  <si>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</si>
  <si>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</si>
  <si>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</si>
  <si>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</si>
  <si>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</si>
  <si>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</si>
  <si>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</si>
  <si>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</si>
  <si>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</si>
  <si>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</si>
  <si>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</si>
  <si>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</si>
  <si>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</si>
  <si>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</si>
  <si>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</si>
  <si>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</si>
  <si>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</si>
  <si>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</si>
  <si>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</si>
  <si>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</si>
  <si>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</si>
  <si>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</si>
  <si>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</si>
  <si>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</si>
  <si>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</si>
  <si>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</si>
  <si>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</si>
  <si>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</si>
  <si>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</si>
  <si>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</si>
  <si>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</si>
  <si>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</si>
  <si>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</si>
  <si>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</si>
  <si>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</si>
  <si>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</si>
  <si>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</si>
  <si>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</si>
  <si>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</si>
  <si>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</si>
  <si>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</si>
  <si>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</si>
  <si>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</si>
  <si>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</si>
  <si>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</si>
  <si>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</si>
  <si>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</si>
  <si>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</si>
  <si>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</si>
  <si>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</si>
  <si>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</si>
  <si>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</si>
  <si>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</si>
  <si>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</si>
  <si>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</si>
  <si>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</si>
  <si>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</si>
  <si>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</si>
  <si>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</si>
  <si>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</si>
  <si>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</si>
  <si>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</si>
  <si>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</si>
  <si>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</si>
  <si>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</si>
  <si>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</si>
  <si>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</si>
  <si>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</si>
  <si>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</si>
  <si>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</si>
  <si>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</si>
  <si>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</si>
  <si>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</si>
  <si>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</si>
  <si>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</si>
  <si>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</si>
  <si>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</si>
  <si>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</si>
  <si>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</si>
  <si>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</si>
  <si>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</si>
  <si>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</si>
  <si>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</si>
  <si>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</si>
  <si>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</si>
  <si>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</si>
  <si>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</si>
  <si>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</si>
  <si>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</si>
  <si>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</si>
  <si>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</si>
  <si>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</si>
  <si>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</si>
  <si>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</si>
  <si>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</si>
  <si>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</si>
  <si>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</si>
  <si>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</si>
  <si>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</si>
  <si>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</si>
  <si>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</si>
  <si>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</si>
  <si>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</si>
  <si>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</si>
  <si>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</si>
  <si>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</si>
  <si>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</si>
  <si>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</si>
  <si>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</si>
  <si>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</si>
  <si>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</si>
  <si>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</si>
  <si>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</si>
  <si>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</si>
  <si>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</si>
  <si>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</si>
  <si>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</si>
  <si>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</si>
  <si>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</si>
  <si>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</si>
  <si>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</si>
  <si>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</si>
  <si>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</si>
  <si>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</si>
  <si>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</si>
  <si>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</si>
  <si>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</si>
  <si>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</si>
  <si>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</si>
  <si>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</si>
  <si>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</si>
  <si>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</si>
  <si>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</si>
  <si>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</si>
  <si>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</si>
  <si>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</si>
  <si>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</si>
  <si>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</si>
  <si>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</si>
  <si>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</si>
  <si>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</si>
  <si>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</si>
  <si>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</si>
  <si>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</si>
  <si>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</si>
  <si>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</si>
  <si>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</si>
  <si>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</si>
  <si>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</si>
  <si>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</si>
  <si>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</si>
  <si>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</si>
  <si>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</si>
  <si>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</si>
  <si>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</si>
  <si>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</si>
  <si>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</si>
  <si>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</si>
  <si>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</si>
  <si>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</si>
  <si>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</si>
  <si>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</si>
  <si>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</si>
  <si>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</si>
  <si>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</si>
  <si>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</si>
  <si>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</si>
  <si>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</si>
  <si>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</si>
  <si>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</si>
  <si>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</si>
  <si>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</si>
  <si>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</si>
  <si>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</si>
  <si>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</si>
  <si>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</si>
  <si>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</si>
  <si>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</si>
  <si>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</si>
  <si>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</si>
  <si>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</si>
  <si>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</si>
  <si>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</si>
  <si>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</si>
  <si>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</si>
  <si>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</si>
  <si>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</si>
  <si>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</si>
  <si>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</si>
  <si>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</si>
  <si>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</si>
  <si>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</si>
  <si>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</si>
  <si>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</si>
  <si>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</si>
  <si>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</si>
  <si>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</si>
  <si>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</si>
  <si>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</si>
  <si>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</si>
  <si>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</si>
  <si>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</si>
  <si>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</si>
  <si>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</si>
  <si>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</si>
  <si>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</si>
  <si>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</si>
  <si>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</si>
  <si>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</si>
  <si>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</si>
  <si>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</si>
  <si>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</si>
  <si>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</si>
  <si>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</si>
  <si>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</si>
  <si>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</si>
  <si>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</si>
  <si>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</si>
  <si>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</si>
  <si>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</si>
  <si>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</si>
  <si>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</si>
  <si>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</si>
  <si>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</si>
  <si>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</si>
  <si>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</si>
  <si>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</si>
  <si>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</si>
  <si>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</si>
  <si>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</si>
  <si>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</si>
  <si>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</si>
  <si>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</si>
  <si>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</si>
  <si>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</si>
  <si>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</si>
  <si>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</si>
  <si>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</si>
  <si>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</si>
  <si>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</si>
  <si>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</si>
  <si>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</si>
  <si>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</si>
  <si>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</si>
  <si>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</si>
  <si>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</si>
  <si>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</si>
  <si>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</si>
  <si>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</si>
  <si>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</si>
  <si>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</si>
  <si>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</si>
  <si>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</si>
  <si>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</si>
  <si>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</si>
  <si>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</si>
  <si>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</si>
  <si>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</si>
  <si>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</si>
  <si>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</si>
  <si>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</si>
  <si>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</si>
  <si>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</si>
  <si>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</si>
  <si>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</si>
  <si>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</si>
  <si>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</si>
  <si>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</si>
  <si>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</si>
  <si>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</si>
  <si>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</si>
  <si>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</si>
  <si>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</si>
  <si>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</si>
  <si>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</si>
  <si>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</si>
  <si>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</si>
  <si>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</si>
  <si>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</si>
  <si>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</si>
  <si>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</si>
  <si>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</si>
  <si>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</si>
  <si>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</si>
  <si>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</si>
  <si>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</si>
  <si>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</si>
  <si>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</si>
  <si>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</si>
  <si>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</si>
  <si>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</si>
  <si>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</si>
  <si>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</si>
  <si>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</si>
  <si>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</si>
  <si>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</si>
  <si>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</si>
  <si>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</si>
  <si>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</si>
  <si>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</si>
  <si>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</si>
  <si>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</si>
  <si>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</si>
  <si>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</si>
  <si>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</si>
  <si>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</si>
  <si>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</si>
  <si>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</si>
  <si>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</si>
  <si>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</si>
  <si>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</si>
  <si>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</si>
  <si>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</si>
  <si>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</si>
  <si>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</si>
  <si>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</si>
  <si>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</si>
  <si>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</si>
  <si>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</si>
  <si>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</si>
  <si>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</si>
  <si>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</si>
  <si>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</si>
  <si>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</si>
  <si>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</si>
  <si>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</si>
  <si>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</si>
  <si>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</si>
  <si>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</si>
  <si>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</si>
  <si>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</si>
  <si>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</si>
  <si>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</si>
  <si>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</si>
  <si>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</si>
  <si>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</si>
  <si>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</si>
  <si>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</si>
  <si>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</si>
  <si>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</si>
  <si>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</si>
  <si>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</si>
  <si>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</si>
  <si>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</si>
  <si>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</si>
  <si>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</si>
  <si>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</si>
  <si>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</si>
  <si>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</si>
  <si>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</si>
  <si>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</si>
  <si>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</si>
  <si>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</si>
  <si>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</si>
  <si>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</si>
  <si>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</si>
  <si>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</si>
  <si>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</si>
  <si>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</si>
  <si>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</si>
  <si>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</si>
  <si>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</si>
  <si>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</si>
  <si>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</si>
  <si>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</si>
  <si>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</si>
  <si>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</si>
  <si>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</si>
  <si>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</si>
  <si>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</si>
  <si>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</si>
  <si>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</si>
  <si>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</si>
  <si>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</si>
  <si>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</si>
  <si>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</si>
  <si>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</si>
  <si>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</si>
  <si>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</si>
  <si>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</si>
  <si>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</si>
  <si>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</si>
  <si>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</si>
  <si>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</si>
  <si>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</si>
  <si>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</si>
  <si>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</si>
  <si>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</si>
  <si>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</si>
  <si>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</si>
  <si>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</si>
  <si>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</si>
  <si>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</si>
  <si>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</si>
  <si>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</si>
  <si>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</si>
  <si>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</si>
  <si>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</si>
  <si>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</si>
  <si>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</si>
  <si>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</si>
  <si>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</si>
  <si>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</si>
  <si>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</si>
  <si>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</si>
  <si>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</si>
  <si>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</si>
  <si>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</si>
  <si>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</si>
  <si>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</si>
  <si>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</si>
  <si>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</si>
  <si>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</si>
  <si>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</si>
  <si>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</si>
  <si>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</si>
  <si>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</si>
  <si>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</si>
  <si>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</si>
  <si>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</si>
  <si>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</si>
  <si>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</si>
  <si>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</si>
  <si>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</si>
  <si>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</si>
  <si>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</si>
  <si>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</si>
  <si>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</si>
  <si>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</si>
  <si>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</si>
  <si>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</si>
  <si>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</si>
  <si>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</si>
  <si>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</si>
  <si>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</si>
  <si>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</si>
  <si>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</si>
  <si>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</si>
  <si>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</si>
  <si>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</si>
  <si>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</si>
  <si>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</si>
  <si>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</si>
  <si>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</si>
  <si>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</si>
  <si>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</si>
  <si>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</si>
  <si>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</si>
  <si>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</si>
  <si>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</si>
  <si>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</si>
  <si>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</si>
  <si>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</si>
  <si>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</si>
  <si>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</si>
  <si>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</si>
  <si>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</si>
  <si>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</si>
  <si>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</si>
  <si>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</si>
  <si>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</si>
  <si>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</si>
  <si>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</si>
  <si>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</si>
  <si>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</si>
  <si>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</si>
  <si>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</si>
  <si>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</si>
  <si>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</si>
  <si>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</si>
  <si>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</si>
  <si>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</si>
  <si>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</si>
  <si>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</si>
  <si>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</si>
  <si>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</si>
  <si>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</si>
  <si>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</si>
  <si>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</si>
  <si>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</si>
  <si>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</si>
  <si>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</si>
  <si>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</si>
  <si>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</si>
  <si>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</si>
  <si>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</si>
  <si>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</si>
  <si>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</si>
  <si>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</si>
  <si>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</si>
  <si>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</si>
  <si>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</si>
  <si>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</si>
  <si>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</si>
  <si>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</si>
  <si>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</si>
  <si>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</si>
  <si>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</si>
  <si>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</si>
  <si>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</si>
  <si>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</si>
  <si>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</si>
  <si>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</si>
  <si>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</si>
  <si>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</si>
  <si>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</si>
  <si>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</si>
  <si>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</si>
  <si>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</si>
  <si>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</si>
  <si>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</si>
  <si>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</si>
  <si>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</si>
  <si>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</si>
  <si>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</si>
  <si>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</si>
  <si>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</si>
  <si>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</si>
  <si>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</si>
  <si>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</si>
  <si>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</si>
  <si>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</si>
  <si>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</si>
  <si>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</si>
  <si>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</si>
  <si>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</si>
  <si>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</si>
  <si>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</si>
  <si>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</si>
  <si>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</si>
  <si>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</si>
  <si>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</si>
  <si>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</si>
  <si>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</si>
  <si>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</si>
  <si>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</si>
  <si>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</si>
  <si>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</si>
  <si>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</si>
  <si>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</si>
  <si>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</si>
  <si>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</si>
  <si>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</si>
  <si>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</si>
  <si>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</si>
  <si>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</si>
  <si>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</si>
  <si>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</si>
  <si>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</si>
  <si>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</si>
  <si>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</si>
  <si>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</si>
  <si>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</si>
  <si>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</si>
  <si>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</si>
  <si>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</si>
  <si>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</si>
  <si>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</si>
  <si>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</si>
  <si>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</si>
  <si>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</si>
  <si>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</si>
  <si>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</si>
  <si>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</si>
  <si>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</si>
  <si>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</si>
  <si>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</si>
  <si>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</si>
  <si>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</si>
  <si>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</si>
  <si>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</si>
  <si>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</si>
  <si>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</si>
  <si>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</si>
  <si>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</si>
  <si>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</si>
  <si>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</si>
  <si>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</si>
  <si>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</si>
  <si>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</si>
  <si>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</si>
  <si>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</si>
  <si>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</si>
  <si>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</si>
  <si>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</si>
  <si>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</si>
  <si>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</si>
  <si>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</si>
  <si>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</si>
  <si>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</si>
  <si>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</si>
  <si>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</si>
  <si>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</si>
  <si>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</si>
  <si>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</si>
  <si>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</si>
  <si>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</si>
  <si>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</si>
  <si>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</si>
  <si>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</si>
  <si>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</si>
  <si>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</si>
  <si>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</si>
  <si>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</si>
  <si>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</si>
  <si>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</si>
  <si>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</si>
  <si>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</si>
  <si>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</si>
  <si>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</si>
  <si>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</si>
  <si>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</si>
  <si>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</si>
  <si>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</si>
  <si>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</si>
  <si>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</si>
  <si>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</si>
  <si>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</si>
  <si>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</si>
  <si>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</si>
  <si>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</si>
  <si>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</si>
  <si>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</si>
  <si>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</si>
  <si>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</si>
  <si>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</si>
  <si>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</si>
  <si>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</si>
  <si>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</si>
  <si>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</si>
  <si>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</si>
  <si>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</si>
  <si>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</si>
  <si>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</si>
  <si>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</si>
  <si>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</si>
  <si>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</si>
  <si>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</si>
  <si>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</si>
  <si>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</si>
  <si>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</si>
  <si>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</si>
  <si>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</si>
  <si>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</si>
  <si>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</si>
  <si>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</si>
  <si>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</si>
  <si>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</si>
  <si>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</si>
  <si>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</si>
  <si>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</si>
  <si>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</si>
  <si>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</si>
  <si>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</si>
  <si>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</si>
  <si>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</si>
  <si>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</si>
  <si>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</si>
  <si>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</si>
  <si>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</si>
  <si>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</si>
  <si>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</si>
  <si>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</si>
  <si>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</si>
  <si>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</si>
  <si>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</si>
  <si>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</si>
  <si>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</si>
  <si>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</si>
  <si>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</si>
  <si>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</si>
  <si>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</si>
  <si>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</si>
  <si>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</si>
  <si>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</si>
  <si>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</si>
  <si>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</si>
  <si>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</si>
  <si>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</si>
  <si>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</si>
  <si>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</si>
  <si>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</si>
  <si>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</si>
  <si>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</si>
  <si>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</si>
  <si>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</si>
  <si>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</si>
  <si>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</si>
  <si>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</si>
  <si>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</si>
  <si>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</si>
  <si>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</si>
  <si>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</si>
  <si>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</si>
  <si>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</si>
  <si>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</si>
  <si>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</si>
  <si>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</si>
  <si>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</si>
  <si>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</si>
  <si>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</si>
  <si>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</si>
  <si>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</si>
  <si>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</si>
  <si>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</si>
  <si>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</si>
  <si>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</si>
  <si>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</si>
  <si>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</si>
  <si>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</si>
  <si>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</si>
  <si>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</si>
  <si>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</si>
  <si>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</si>
  <si>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</si>
  <si>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</si>
  <si>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</si>
  <si>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</si>
  <si>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</si>
  <si>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</si>
  <si>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</si>
  <si>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</si>
  <si>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</si>
  <si>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</si>
  <si>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</si>
  <si>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</si>
  <si>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</si>
  <si>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</si>
  <si>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</si>
  <si>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</si>
  <si>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</si>
  <si>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</si>
  <si>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</si>
  <si>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</si>
  <si>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</si>
  <si>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</si>
  <si>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</si>
  <si>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</si>
  <si>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</si>
  <si>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</si>
  <si>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</si>
  <si>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</si>
  <si>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</si>
  <si>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</si>
  <si>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</si>
  <si>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</si>
  <si>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</si>
  <si>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</si>
  <si>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</si>
  <si>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</si>
  <si>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</si>
  <si>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</si>
  <si>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</si>
  <si>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</si>
  <si>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</si>
  <si>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</si>
  <si>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</si>
  <si>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</si>
  <si>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</si>
  <si>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</si>
  <si>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</si>
  <si>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</si>
  <si>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</si>
  <si>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</si>
  <si>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</si>
  <si>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</si>
  <si>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</si>
  <si>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</si>
  <si>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</si>
  <si>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</si>
  <si>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</si>
  <si>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</si>
  <si>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</si>
  <si>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</si>
  <si>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</si>
  <si>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</si>
  <si>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</si>
  <si>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</si>
  <si>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</si>
  <si>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</si>
  <si>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</si>
  <si>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</si>
  <si>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</si>
  <si>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</si>
  <si>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</si>
  <si>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</si>
  <si>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</si>
  <si>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</si>
  <si>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</si>
  <si>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</si>
  <si>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</si>
  <si>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</si>
  <si>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</si>
  <si>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</si>
  <si>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</si>
  <si>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</si>
  <si>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</si>
  <si>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</si>
  <si>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</si>
  <si>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</si>
  <si>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</si>
  <si>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</si>
  <si>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</si>
  <si>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</si>
  <si>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</si>
  <si>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</si>
  <si>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</si>
  <si>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</si>
  <si>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</si>
  <si>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</si>
  <si>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</si>
  <si>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</si>
  <si>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</si>
  <si>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</si>
  <si>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</si>
  <si>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</si>
  <si>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</si>
  <si>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</si>
  <si>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</si>
  <si>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</si>
  <si>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</si>
  <si>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</si>
  <si>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</si>
  <si>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</si>
  <si>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</si>
  <si>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</si>
  <si>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</si>
  <si>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</si>
  <si>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</si>
  <si>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</si>
  <si>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</si>
  <si>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</si>
  <si>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</si>
  <si>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</si>
  <si>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</si>
  <si>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</si>
  <si>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</si>
  <si>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</si>
  <si>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</si>
  <si>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</si>
  <si>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</si>
  <si>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</si>
  <si>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</si>
  <si>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</si>
  <si>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</si>
  <si>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</si>
  <si>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</si>
  <si>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</si>
  <si>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</si>
  <si>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</si>
  <si>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</si>
  <si>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</si>
  <si>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</si>
  <si>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</si>
  <si>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</si>
  <si>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</si>
  <si>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</si>
  <si>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</si>
  <si>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</si>
  <si>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</si>
  <si>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</si>
  <si>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</si>
  <si>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</si>
  <si>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</si>
  <si>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</si>
  <si>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</si>
  <si>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</si>
  <si>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</si>
  <si>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</si>
  <si>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</si>
  <si>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</si>
  <si>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</si>
  <si>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</si>
  <si>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</si>
  <si>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</si>
  <si>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</si>
  <si>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</si>
  <si>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</si>
  <si>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</si>
  <si>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</si>
  <si>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</si>
  <si>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</si>
  <si>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</si>
  <si>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</si>
  <si>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</si>
  <si>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</si>
  <si>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</si>
  <si>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</si>
  <si>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</si>
  <si>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</si>
  <si>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</si>
  <si>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</si>
  <si>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</si>
  <si>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</si>
  <si>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</si>
  <si>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</si>
  <si>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</si>
  <si>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</si>
  <si>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</si>
  <si>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</si>
  <si>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</si>
  <si>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</si>
  <si>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</si>
  <si>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</si>
  <si>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</si>
  <si>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</si>
  <si>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</si>
  <si>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</si>
  <si>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</si>
  <si>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</si>
  <si>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</si>
  <si>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</si>
  <si>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</si>
  <si>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</si>
  <si>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</si>
  <si>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</si>
  <si>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</si>
  <si>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</si>
  <si>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</si>
  <si>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</si>
  <si>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</si>
  <si>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</si>
  <si>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</si>
  <si>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</si>
  <si>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</si>
  <si>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</si>
  <si>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</si>
  <si>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</si>
  <si>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</si>
  <si>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</si>
  <si>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</si>
  <si>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</si>
  <si>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</si>
  <si>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</si>
  <si>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</si>
  <si>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</si>
  <si>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</si>
  <si>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</si>
  <si>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</si>
  <si>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</si>
  <si>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</si>
  <si>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</si>
  <si>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</si>
  <si>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</si>
  <si>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</si>
  <si>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</si>
  <si>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</si>
  <si>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</si>
  <si>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</si>
  <si>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</si>
  <si>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</si>
  <si>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</si>
  <si>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</si>
  <si>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</si>
  <si>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</si>
  <si>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</si>
  <si>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</si>
  <si>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</si>
  <si>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</si>
  <si>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</si>
  <si>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</si>
  <si>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</si>
  <si>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</si>
  <si>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</si>
  <si>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</si>
  <si>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</si>
  <si>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</si>
  <si>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</si>
  <si>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</si>
  <si>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</si>
  <si>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</si>
  <si>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</si>
  <si>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</si>
  <si>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</si>
  <si>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</si>
  <si>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</si>
  <si>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</si>
  <si>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</si>
  <si>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</si>
  <si>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</si>
  <si>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</si>
  <si>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</si>
  <si>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</si>
  <si>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</si>
  <si>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</si>
  <si>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</si>
  <si>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</si>
  <si>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</si>
  <si>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</si>
  <si>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</si>
  <si>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</si>
  <si>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</si>
  <si>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</si>
  <si>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</si>
  <si>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</si>
  <si>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</si>
  <si>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</si>
  <si>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</si>
  <si>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</si>
  <si>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</si>
  <si>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</si>
  <si>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</si>
  <si>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</si>
  <si>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</si>
  <si>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</si>
  <si>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</si>
  <si>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</si>
  <si>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</si>
  <si>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</si>
  <si>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</si>
  <si>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</si>
  <si>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</si>
  <si>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</si>
  <si>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</si>
  <si>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</si>
  <si>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</si>
  <si>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</si>
  <si>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</si>
  <si>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</si>
  <si>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</si>
  <si>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</si>
  <si>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</si>
  <si>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</si>
  <si>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</si>
  <si>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</si>
  <si>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</si>
  <si>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</si>
  <si>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</si>
  <si>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</si>
  <si>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</si>
  <si>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</si>
  <si>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</si>
  <si>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</si>
  <si>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</si>
  <si>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</si>
  <si>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</si>
  <si>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</si>
  <si>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</si>
  <si>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</si>
  <si>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</si>
  <si>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</si>
  <si>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</si>
  <si>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</si>
  <si>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</si>
  <si>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</si>
  <si>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</si>
  <si>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</si>
  <si>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</si>
  <si>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</si>
  <si>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</si>
  <si>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</si>
  <si>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</si>
  <si>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</si>
  <si>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</si>
  <si>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</si>
  <si>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</si>
  <si>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</si>
  <si>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</si>
  <si>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</si>
  <si>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</si>
  <si>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</si>
  <si>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</si>
  <si>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</si>
  <si>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</si>
  <si>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</si>
  <si>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</si>
  <si>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</si>
  <si>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</si>
  <si>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</si>
  <si>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</si>
  <si>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</si>
  <si>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</si>
  <si>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</si>
  <si>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</si>
  <si>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</si>
  <si>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</si>
  <si>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</si>
  <si>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</si>
  <si>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</si>
  <si>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</si>
  <si>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</si>
  <si>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</si>
  <si>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</si>
  <si>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</si>
  <si>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</si>
  <si>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</si>
  <si>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</si>
  <si>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</si>
  <si>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</si>
  <si>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</si>
  <si>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</si>
  <si>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</si>
  <si>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</si>
  <si>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</si>
  <si>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</si>
  <si>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</si>
  <si>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</si>
  <si>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</si>
  <si>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</si>
  <si>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</si>
  <si>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</si>
  <si>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</si>
  <si>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</si>
  <si>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</si>
  <si>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</si>
  <si>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</si>
  <si>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</si>
  <si>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</si>
  <si>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</si>
  <si>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</si>
  <si>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</si>
  <si>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</si>
  <si>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</si>
  <si>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</si>
  <si>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</si>
  <si>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</si>
  <si>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</si>
  <si>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</si>
  <si>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</si>
  <si>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</si>
  <si>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</si>
  <si>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</si>
  <si>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</si>
  <si>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</si>
  <si>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</si>
  <si>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</si>
  <si>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</si>
  <si>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</si>
  <si>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</si>
  <si>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</si>
  <si>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</si>
  <si>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</si>
  <si>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</si>
  <si>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</si>
  <si>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</si>
  <si>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</si>
  <si>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</si>
  <si>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</si>
  <si>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</si>
  <si>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</si>
  <si>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</si>
  <si>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</si>
  <si>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</si>
  <si>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</si>
  <si>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</si>
  <si>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</si>
  <si>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</si>
  <si>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</si>
  <si>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</si>
  <si>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</si>
  <si>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</si>
  <si>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</si>
  <si>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</si>
  <si>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</si>
  <si>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</si>
  <si>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</si>
  <si>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</si>
  <si>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</si>
  <si>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</si>
  <si>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</si>
  <si>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</si>
  <si>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</si>
  <si>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</si>
  <si>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</si>
  <si>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</si>
  <si>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</si>
  <si>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</si>
  <si>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</si>
  <si>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</si>
  <si>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</si>
  <si>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</si>
  <si>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</si>
  <si>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</si>
  <si>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</si>
  <si>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</si>
  <si>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</si>
  <si>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</si>
  <si>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</si>
  <si>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</si>
  <si>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</si>
  <si>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</si>
  <si>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</si>
  <si>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</si>
  <si>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</si>
  <si>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</si>
  <si>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</si>
  <si>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</si>
  <si>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</si>
  <si>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</si>
  <si>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</si>
  <si>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</si>
  <si>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</si>
  <si>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</si>
  <si>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</si>
  <si>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</si>
  <si>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</si>
  <si>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</si>
  <si>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</si>
  <si>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</si>
  <si>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</si>
  <si>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</si>
  <si>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</si>
  <si>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</si>
  <si>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</si>
  <si>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</si>
  <si>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</si>
  <si>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</si>
  <si>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</si>
  <si>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</si>
  <si>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</si>
  <si>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</si>
  <si>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</si>
  <si>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</si>
  <si>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</si>
  <si>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</si>
  <si>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</si>
  <si>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</si>
  <si>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</si>
  <si>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</si>
  <si>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</si>
  <si>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</si>
  <si>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</si>
  <si>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</si>
  <si>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</si>
  <si>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</si>
  <si>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</si>
  <si>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</si>
  <si>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</si>
  <si>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</si>
  <si>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</si>
  <si>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</si>
  <si>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</si>
  <si>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</si>
  <si>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</si>
  <si>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</si>
  <si>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</si>
  <si>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</si>
  <si>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</si>
  <si>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</si>
  <si>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</si>
  <si>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</si>
  <si>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</si>
  <si>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</si>
  <si>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</si>
  <si>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</si>
  <si>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</si>
  <si>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</si>
  <si>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</si>
  <si>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</si>
  <si>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</si>
  <si>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</si>
  <si>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</si>
  <si>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</si>
  <si>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</si>
  <si>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</si>
  <si>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</si>
  <si>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</si>
  <si>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</si>
  <si>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</si>
  <si>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</si>
  <si>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</si>
  <si>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</si>
  <si>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</si>
  <si>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</si>
  <si>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</si>
  <si>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</si>
  <si>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</si>
  <si>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</si>
  <si>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</si>
  <si>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</si>
  <si>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</si>
  <si>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</si>
  <si>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</si>
  <si>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</si>
  <si>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</si>
  <si>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</si>
  <si>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</si>
  <si>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</si>
  <si>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</si>
  <si>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</si>
  <si>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</si>
  <si>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</si>
  <si>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</si>
  <si>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</si>
  <si>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</si>
  <si>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</si>
  <si>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</si>
  <si>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</si>
  <si>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</si>
  <si>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</si>
  <si>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</si>
  <si>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</si>
  <si>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</si>
  <si>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</si>
  <si>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</si>
  <si>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</si>
  <si>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</si>
  <si>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</si>
  <si>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</si>
  <si>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</si>
  <si>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</si>
  <si>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</si>
  <si>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</si>
  <si>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</si>
  <si>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</si>
  <si>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</si>
  <si>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</si>
  <si>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</si>
  <si>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</si>
  <si>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</si>
  <si>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</si>
  <si>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</si>
  <si>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</si>
  <si>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</si>
  <si>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</si>
  <si>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</si>
  <si>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</si>
  <si>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</si>
  <si>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</si>
  <si>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</si>
  <si>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</si>
  <si>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</si>
  <si>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</si>
  <si>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</si>
  <si>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</si>
  <si>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</si>
  <si>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</si>
  <si>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</si>
  <si>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</si>
  <si>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</si>
  <si>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</si>
  <si>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</si>
  <si>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</si>
  <si>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</si>
  <si>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</si>
  <si>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</si>
  <si>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</si>
  <si>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</si>
  <si>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</si>
  <si>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</si>
  <si>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</si>
  <si>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</si>
  <si>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</si>
  <si>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</si>
  <si>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</si>
  <si>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</si>
  <si>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</si>
  <si>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</si>
  <si>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</si>
  <si>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</si>
  <si>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</si>
  <si>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</si>
  <si>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</si>
  <si>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</si>
  <si>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</si>
  <si>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</si>
  <si>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</si>
  <si>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</si>
  <si>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</si>
  <si>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</si>
  <si>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</si>
  <si>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</si>
  <si>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</si>
  <si>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</si>
  <si>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</si>
  <si>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</si>
  <si>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</si>
  <si>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</si>
  <si>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</si>
  <si>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</si>
  <si>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</si>
  <si>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</si>
  <si>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</si>
  <si>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</si>
  <si>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</si>
  <si>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</si>
  <si>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</si>
  <si>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</si>
  <si>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</si>
  <si>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</si>
  <si>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</si>
  <si>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</si>
  <si>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</si>
  <si>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</si>
  <si>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</si>
  <si>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</si>
  <si>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</si>
  <si>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</si>
  <si>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</si>
  <si>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</si>
  <si>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</si>
  <si>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</si>
  <si>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</si>
  <si>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</si>
  <si>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</si>
  <si>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</si>
  <si>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</si>
  <si>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</si>
  <si>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</si>
  <si>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</si>
  <si>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</si>
  <si>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</si>
  <si>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</si>
  <si>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</si>
  <si>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</si>
  <si>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</si>
  <si>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</si>
  <si>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</si>
  <si>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</si>
  <si>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</si>
  <si>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</si>
  <si>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</si>
  <si>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</si>
  <si>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</si>
  <si>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</si>
  <si>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</si>
  <si>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</si>
  <si>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</si>
  <si>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</si>
  <si>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</si>
  <si>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</si>
  <si>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</si>
  <si>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</si>
  <si>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</si>
  <si>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</si>
  <si>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</si>
  <si>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</si>
  <si>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</si>
  <si>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</si>
  <si>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</si>
  <si>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</si>
  <si>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</si>
  <si>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</si>
  <si>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</si>
  <si>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</si>
  <si>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</si>
  <si>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</si>
  <si>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</si>
  <si>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</si>
  <si>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</si>
  <si>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</si>
  <si>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</si>
  <si>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</si>
  <si>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</si>
  <si>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</si>
  <si>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</si>
  <si>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</si>
  <si>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</si>
  <si>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</si>
  <si>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</si>
  <si>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</si>
  <si>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</si>
  <si>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</si>
  <si>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</si>
  <si>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</si>
  <si>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</si>
  <si>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</si>
  <si>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</si>
  <si>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</si>
  <si>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</si>
  <si>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</si>
  <si>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</si>
  <si>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</si>
  <si>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</si>
  <si>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</si>
  <si>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</si>
  <si>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</si>
  <si>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</si>
  <si>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</si>
  <si>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</si>
  <si>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</si>
  <si>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</si>
  <si>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</si>
  <si>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</si>
  <si>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</si>
  <si>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</si>
  <si>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</si>
  <si>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</si>
  <si>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</si>
  <si>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</si>
  <si>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</si>
  <si>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</si>
  <si>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</si>
  <si>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</si>
  <si>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</si>
  <si>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</si>
  <si>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</si>
  <si>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</si>
  <si>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</si>
  <si>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</si>
  <si>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</si>
  <si>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</si>
  <si>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</si>
  <si>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</si>
  <si>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</si>
  <si>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</si>
  <si>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</si>
  <si>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</si>
  <si>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</si>
  <si>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</si>
  <si>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</si>
  <si>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</si>
  <si>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</si>
  <si>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</si>
  <si>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</si>
  <si>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</si>
  <si>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</si>
  <si>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</si>
  <si>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</si>
  <si>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</si>
  <si>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</si>
  <si>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</si>
  <si>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</si>
  <si>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</si>
  <si>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</si>
  <si>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</si>
  <si>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</si>
  <si>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</si>
  <si>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</si>
  <si>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</si>
  <si>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</si>
  <si>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</si>
  <si>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</si>
  <si>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</si>
  <si>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</si>
  <si>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</si>
  <si>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</si>
  <si>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</si>
  <si>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</si>
  <si>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</si>
  <si>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</si>
  <si>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</si>
  <si>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</si>
  <si>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</si>
  <si>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</si>
  <si>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</si>
  <si>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</si>
  <si>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</si>
  <si>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</si>
  <si>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</si>
  <si>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</si>
  <si>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</si>
  <si>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</si>
  <si>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</si>
  <si>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</si>
  <si>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</si>
  <si>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</si>
  <si>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</si>
  <si>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</si>
  <si>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</si>
  <si>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</si>
  <si>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</si>
  <si>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</si>
  <si>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</si>
  <si>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</si>
  <si>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</si>
  <si>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</si>
  <si>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</si>
  <si>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</si>
  <si>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</si>
  <si>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</si>
  <si>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</si>
  <si>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</si>
  <si>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</si>
  <si>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</si>
  <si>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</si>
  <si>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</si>
  <si>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</si>
  <si>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</si>
  <si>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</si>
  <si>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</si>
  <si>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</si>
  <si>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</si>
  <si>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</si>
  <si>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</si>
  <si>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</si>
  <si>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</si>
  <si>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</si>
  <si>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</si>
  <si>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</si>
  <si>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</si>
  <si>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</si>
  <si>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</si>
  <si>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</si>
  <si>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</si>
  <si>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</si>
  <si>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</si>
  <si>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</si>
  <si>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</si>
  <si>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</si>
  <si>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</si>
  <si>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</si>
  <si>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</si>
  <si>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</si>
  <si>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</si>
  <si>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</si>
  <si>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</si>
  <si>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</si>
  <si>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</si>
  <si>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</si>
  <si>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</si>
  <si>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</si>
  <si>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</si>
  <si>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</si>
  <si>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</si>
  <si>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</si>
  <si>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</si>
  <si>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</si>
  <si>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</si>
  <si>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</si>
  <si>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</si>
  <si>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</si>
  <si>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</si>
  <si>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</si>
  <si>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</si>
  <si>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</si>
  <si>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</si>
  <si>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</si>
  <si>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</si>
  <si>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</si>
  <si>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</si>
  <si>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</si>
  <si>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</si>
  <si>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</si>
  <si>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</si>
  <si>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</si>
  <si>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</si>
  <si>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</si>
  <si>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</si>
  <si>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</si>
  <si>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</si>
  <si>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</si>
  <si>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</si>
  <si>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</si>
  <si>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</si>
  <si>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</si>
  <si>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</si>
  <si>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</si>
  <si>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</si>
  <si>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</si>
  <si>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</si>
  <si>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</si>
  <si>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</si>
  <si>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</si>
  <si>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</si>
  <si>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</si>
  <si>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</si>
  <si>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</si>
  <si>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</si>
  <si>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</si>
  <si>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</si>
  <si>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</si>
  <si>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</si>
  <si>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</si>
  <si>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</si>
  <si>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</si>
  <si>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</si>
  <si>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</si>
  <si>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</si>
  <si>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</si>
  <si>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</si>
  <si>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</si>
  <si>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</si>
  <si>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</si>
  <si>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</si>
  <si>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</si>
  <si>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</si>
  <si>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</si>
  <si>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</si>
  <si>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</si>
  <si>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</si>
  <si>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</si>
  <si>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</si>
  <si>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</si>
  <si>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</si>
  <si>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</si>
  <si>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</si>
  <si>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</si>
  <si>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</si>
  <si>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</si>
  <si>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</si>
  <si>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</si>
  <si>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</si>
  <si>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</si>
  <si>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</si>
  <si>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</si>
  <si>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</si>
  <si>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</si>
  <si>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</si>
  <si>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</si>
  <si>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</si>
  <si>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</si>
  <si>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</si>
  <si>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</si>
  <si>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</si>
  <si>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</si>
  <si>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</si>
  <si>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</si>
  <si>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</si>
  <si>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</si>
  <si>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</si>
  <si>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</si>
  <si>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</si>
  <si>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</si>
  <si>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</si>
  <si>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</si>
  <si>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</si>
  <si>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</si>
  <si>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</si>
  <si>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</si>
  <si>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</si>
  <si>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</si>
  <si>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</si>
  <si>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</si>
  <si>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</si>
  <si>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</si>
  <si>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</si>
  <si>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</si>
  <si>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</si>
  <si>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</si>
  <si>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</si>
  <si>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</si>
  <si>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</si>
  <si>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</si>
  <si>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</si>
  <si>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</si>
  <si>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</si>
  <si>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</si>
  <si>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</si>
  <si>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</si>
  <si>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</si>
  <si>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</si>
  <si>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</si>
  <si>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</si>
  <si>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</si>
  <si>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</si>
  <si>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</si>
  <si>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</si>
  <si>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</si>
  <si>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</si>
  <si>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</si>
  <si>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</si>
  <si>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</si>
  <si>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</si>
  <si>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</si>
  <si>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</si>
  <si>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</si>
  <si>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</si>
  <si>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</si>
  <si>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</si>
  <si>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</si>
  <si>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</si>
  <si>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</si>
  <si>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</si>
  <si>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</si>
  <si>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</si>
  <si>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</si>
  <si>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</si>
  <si>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</si>
  <si>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</si>
  <si>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</si>
  <si>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</si>
  <si>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</si>
  <si>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</si>
  <si>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</si>
  <si>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</si>
  <si>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</si>
  <si>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</si>
  <si>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</si>
  <si>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</si>
  <si>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</si>
  <si>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</si>
  <si>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</si>
  <si>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</si>
  <si>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</si>
  <si>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</si>
  <si>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</si>
  <si>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</si>
  <si>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</si>
  <si>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</si>
  <si>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</si>
  <si>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</si>
  <si>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</si>
  <si>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</si>
  <si>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</si>
  <si>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</si>
  <si>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</si>
  <si>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</si>
  <si>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</si>
  <si>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</si>
  <si>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</si>
  <si>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</si>
  <si>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</si>
  <si>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</si>
  <si>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</si>
  <si>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</si>
  <si>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</si>
  <si>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</si>
  <si>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</si>
  <si>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</si>
  <si>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</si>
  <si>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</si>
  <si>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</si>
  <si>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</si>
  <si>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</si>
  <si>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</si>
  <si>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</si>
  <si>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</si>
  <si>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</si>
  <si>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</si>
  <si>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</si>
  <si>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</si>
  <si>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</si>
  <si>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</si>
  <si>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</si>
  <si>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</si>
  <si>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</si>
  <si>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</si>
  <si>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</si>
  <si>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</si>
  <si>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</si>
  <si>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</si>
  <si>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</si>
  <si>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</si>
  <si>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</si>
  <si>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</si>
  <si>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</si>
  <si>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</si>
  <si>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</si>
  <si>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</si>
  <si>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</si>
  <si>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</si>
  <si>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</si>
  <si>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</si>
  <si>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</si>
  <si>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</si>
  <si>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</si>
  <si>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</si>
  <si>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</si>
  <si>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</si>
  <si>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</si>
  <si>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</si>
  <si>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</si>
  <si>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</si>
  <si>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</si>
  <si>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</si>
  <si>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</si>
  <si>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</si>
  <si>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</si>
  <si>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</si>
  <si>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</si>
  <si>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</si>
  <si>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</si>
  <si>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</si>
  <si>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</si>
  <si>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</si>
  <si>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</si>
  <si>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</si>
  <si>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</si>
  <si>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</si>
  <si>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</si>
  <si>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</si>
  <si>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</si>
  <si>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</si>
  <si>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</si>
  <si>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</si>
  <si>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</si>
  <si>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</si>
  <si>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</si>
  <si>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</si>
  <si>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</si>
  <si>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</si>
  <si>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</si>
  <si>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</si>
  <si>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</si>
  <si>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</si>
  <si>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</si>
  <si>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</si>
  <si>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</si>
  <si>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</si>
  <si>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</si>
  <si>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</si>
  <si>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</si>
  <si>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</si>
  <si>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</si>
  <si>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</si>
  <si>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</si>
  <si>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</si>
  <si>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</si>
  <si>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</si>
  <si>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</si>
  <si>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</si>
  <si>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</si>
  <si>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</si>
  <si>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</si>
  <si>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</si>
  <si>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</si>
  <si>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</si>
  <si>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</si>
  <si>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</si>
  <si>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</si>
  <si>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</si>
  <si>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</si>
  <si>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</si>
  <si>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</si>
  <si>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</si>
  <si>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</si>
  <si>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</si>
  <si>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</si>
  <si>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</si>
  <si>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</si>
  <si>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</si>
  <si>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</si>
  <si>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</si>
  <si>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</si>
  <si>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</si>
  <si>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</si>
  <si>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</si>
  <si>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</si>
  <si>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</si>
  <si>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</si>
  <si>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</si>
  <si>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</si>
  <si>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</si>
  <si>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</si>
  <si>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</si>
  <si>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</si>
  <si>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</si>
  <si>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</si>
  <si>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</si>
  <si>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</si>
  <si>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</si>
  <si>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</si>
  <si>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</si>
  <si>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</si>
  <si>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</si>
  <si>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</si>
  <si>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</si>
  <si>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</si>
  <si>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</si>
  <si>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</si>
  <si>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</si>
  <si>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</si>
  <si>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</si>
  <si>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</si>
  <si>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</si>
  <si>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</si>
  <si>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</si>
  <si>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</si>
  <si>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</si>
  <si>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</si>
  <si>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</si>
  <si>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</si>
  <si>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</si>
  <si>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</si>
  <si>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</si>
  <si>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</si>
  <si>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</si>
  <si>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</si>
  <si>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</si>
  <si>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</si>
  <si>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</si>
  <si>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</si>
  <si>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</si>
  <si>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</si>
  <si>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</si>
  <si>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</si>
  <si>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</si>
  <si>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</si>
  <si>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</si>
  <si>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</si>
  <si>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</si>
  <si>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</si>
  <si>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</si>
  <si>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</si>
  <si>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</si>
  <si>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</si>
  <si>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</si>
  <si>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</si>
  <si>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</si>
  <si>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</si>
  <si>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</si>
  <si>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</si>
  <si>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</si>
  <si>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</si>
  <si>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</si>
  <si>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</si>
  <si>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</si>
  <si>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</si>
  <si>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</si>
  <si>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</si>
  <si>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</si>
  <si>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</si>
  <si>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</si>
  <si>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</si>
  <si>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</si>
  <si>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</si>
  <si>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</si>
  <si>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</si>
  <si>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</si>
  <si>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</si>
  <si>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</si>
  <si>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</si>
  <si>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</si>
  <si>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</si>
  <si>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</si>
  <si>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</si>
  <si>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</si>
  <si>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</si>
  <si>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</si>
  <si>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</si>
  <si>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</si>
  <si>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</si>
  <si>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</si>
  <si>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</si>
  <si>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</si>
  <si>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</si>
  <si>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</si>
  <si>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</si>
  <si>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</si>
  <si>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</si>
  <si>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</si>
  <si>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</si>
  <si>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</si>
  <si>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</si>
  <si>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</si>
  <si>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</si>
  <si>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</si>
  <si>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</si>
  <si>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</si>
  <si>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</si>
  <si>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</si>
  <si>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</si>
  <si>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</si>
  <si>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</si>
  <si>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</si>
  <si>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</si>
  <si>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</si>
  <si>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</si>
  <si>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</si>
  <si>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</si>
  <si>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</si>
  <si>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</si>
  <si>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</si>
  <si>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</si>
  <si>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</si>
  <si>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</si>
  <si>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</si>
  <si>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</si>
  <si>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</si>
  <si>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</si>
  <si>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</si>
  <si>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</si>
  <si>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</si>
  <si>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</si>
  <si>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</si>
  <si>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</si>
  <si>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</si>
  <si>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</si>
  <si>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</si>
  <si>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</si>
  <si>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</si>
  <si>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</si>
  <si>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</si>
  <si>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</si>
  <si>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</si>
  <si>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</si>
  <si>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</si>
  <si>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</si>
  <si>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</si>
  <si>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</si>
  <si>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</si>
  <si>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</si>
  <si>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</si>
  <si>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</si>
  <si>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</si>
  <si>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</si>
  <si>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</si>
  <si>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</si>
  <si>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</si>
  <si>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</si>
  <si>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</si>
  <si>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</si>
  <si>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</si>
  <si>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</si>
  <si>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</si>
  <si>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</si>
  <si>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</si>
  <si>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</si>
  <si>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</si>
  <si>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</si>
  <si>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</si>
  <si>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</si>
  <si>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</si>
  <si>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</si>
  <si>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</si>
  <si>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</si>
  <si>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</si>
  <si>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</si>
  <si>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</si>
  <si>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</si>
  <si>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</si>
  <si>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</si>
  <si>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</si>
  <si>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</si>
  <si>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</si>
  <si>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</si>
  <si>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</si>
  <si>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</si>
  <si>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</si>
  <si>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</si>
  <si>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</si>
  <si>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</si>
  <si>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</si>
  <si>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</si>
  <si>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</si>
  <si>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</si>
  <si>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</si>
  <si>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</si>
  <si>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</si>
  <si>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</si>
  <si>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</si>
  <si>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</si>
  <si>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</si>
  <si>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</si>
  <si>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</si>
  <si>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</si>
  <si>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</si>
  <si>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</si>
  <si>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</si>
  <si>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</si>
  <si>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</si>
  <si>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</si>
  <si>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</si>
  <si>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</si>
  <si>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</si>
  <si>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</si>
  <si>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</si>
  <si>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</si>
  <si>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</si>
  <si>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</si>
  <si>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</si>
  <si>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</si>
  <si>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</si>
  <si>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</si>
  <si>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</si>
  <si>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</si>
  <si>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</si>
  <si>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</si>
  <si>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</si>
  <si>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</si>
  <si>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</si>
  <si>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</si>
  <si>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</si>
  <si>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</si>
  <si>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</si>
  <si>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</si>
  <si>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</si>
  <si>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</si>
  <si>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</si>
  <si>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</si>
  <si>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</si>
  <si>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</si>
  <si>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</si>
  <si>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</si>
  <si>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</si>
  <si>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</si>
  <si>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</si>
  <si>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</si>
  <si>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</si>
  <si>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</si>
  <si>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</si>
  <si>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</si>
  <si>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</si>
  <si>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</si>
  <si>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</si>
  <si>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</si>
  <si>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</si>
  <si>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</si>
  <si>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</si>
  <si>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</si>
  <si>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</si>
  <si>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</si>
  <si>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</si>
  <si>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</si>
  <si>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</si>
  <si>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</si>
  <si>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</si>
  <si>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</si>
  <si>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</si>
  <si>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</si>
  <si>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</si>
  <si>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</si>
  <si>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</si>
  <si>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</si>
  <si>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</si>
  <si>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</si>
  <si>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</si>
  <si>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</si>
  <si>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</si>
  <si>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</si>
  <si>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</si>
  <si>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</si>
  <si>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</si>
  <si>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</si>
  <si>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</si>
  <si>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</si>
  <si>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</si>
  <si>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</si>
  <si>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</si>
  <si>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</si>
  <si>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</si>
  <si>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</si>
  <si>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</si>
  <si>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</si>
  <si>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</si>
  <si>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</si>
  <si>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</si>
  <si>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</si>
  <si>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</si>
  <si>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</si>
  <si>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</si>
  <si>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</si>
  <si>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</si>
  <si>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</si>
  <si>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</si>
  <si>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</si>
  <si>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</si>
  <si>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</si>
  <si>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</si>
  <si>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</si>
  <si>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</si>
  <si>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</si>
  <si>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</si>
  <si>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</si>
  <si>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</si>
  <si>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</si>
  <si>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</si>
  <si>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</si>
  <si>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</si>
  <si>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</si>
  <si>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</si>
  <si>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</si>
  <si>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</si>
  <si>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</si>
  <si>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</si>
  <si>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</si>
  <si>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</si>
  <si>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</si>
  <si>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</si>
  <si>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</si>
  <si>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</si>
  <si>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</si>
  <si>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</si>
  <si>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</si>
  <si>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</si>
  <si>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</si>
  <si>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</si>
  <si>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</si>
  <si>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</si>
  <si>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</si>
  <si>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</si>
  <si>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</si>
  <si>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</si>
  <si>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</si>
  <si>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</si>
  <si>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</si>
  <si>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</si>
  <si>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</si>
  <si>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</si>
  <si>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</si>
  <si>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</si>
  <si>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</si>
  <si>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</si>
  <si>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</si>
  <si>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</si>
  <si>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</si>
  <si>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</si>
  <si>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</si>
  <si>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</si>
  <si>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</si>
  <si>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</si>
  <si>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</si>
  <si>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</si>
  <si>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</si>
  <si>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</si>
  <si>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</si>
  <si>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</si>
  <si>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</si>
  <si>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</si>
  <si>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</si>
  <si>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</si>
  <si>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</si>
  <si>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</si>
  <si>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</si>
  <si>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</si>
  <si>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</si>
  <si>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</si>
  <si>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</si>
  <si>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</si>
  <si>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</si>
  <si>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</si>
  <si>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</si>
  <si>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</si>
  <si>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</si>
  <si>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</si>
  <si>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</si>
  <si>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</si>
  <si>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</si>
  <si>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</si>
  <si>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</si>
  <si>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</si>
  <si>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</si>
  <si>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</si>
  <si>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</si>
  <si>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</si>
  <si>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</si>
  <si>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</si>
  <si>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</si>
  <si>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</si>
  <si>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</si>
  <si>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</si>
  <si>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</si>
  <si>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</si>
  <si>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</si>
  <si>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</si>
  <si>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</si>
  <si>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</si>
  <si>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</si>
  <si>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</si>
  <si>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</si>
  <si>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</si>
  <si>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</si>
  <si>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</si>
  <si>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</si>
  <si>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</si>
  <si>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</si>
  <si>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</si>
  <si>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</si>
  <si>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</si>
  <si>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</si>
  <si>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</si>
  <si>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</si>
  <si>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</si>
  <si>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</si>
  <si>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</si>
  <si>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</si>
  <si>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</si>
  <si>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</si>
  <si>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</si>
  <si>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</si>
  <si>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</si>
  <si>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</si>
  <si>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</si>
  <si>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</si>
  <si>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</si>
  <si>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</si>
  <si>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</si>
  <si>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</si>
  <si>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</si>
  <si>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</si>
  <si>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</si>
  <si>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</si>
  <si>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</si>
  <si>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</si>
  <si>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</si>
  <si>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</si>
  <si>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</si>
  <si>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</si>
  <si>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</si>
  <si>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</si>
  <si>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</si>
  <si>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</si>
  <si>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</si>
  <si>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</si>
  <si>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</si>
  <si>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</si>
  <si>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</si>
  <si>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</si>
  <si>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</si>
  <si>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</si>
  <si>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</si>
  <si>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</si>
  <si>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</si>
  <si>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</si>
  <si>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</si>
  <si>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</si>
  <si>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</si>
  <si>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</si>
  <si>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</si>
  <si>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</si>
  <si>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</si>
  <si>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</si>
  <si>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</si>
  <si>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</si>
  <si>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</si>
  <si>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</si>
  <si>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</si>
  <si>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</si>
  <si>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</si>
  <si>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</si>
  <si>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</si>
  <si>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</si>
  <si>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</si>
  <si>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</si>
  <si>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</si>
  <si>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</si>
  <si>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</si>
  <si>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</si>
  <si>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</si>
  <si>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</si>
  <si>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</si>
  <si>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</si>
  <si>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</si>
  <si>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</si>
  <si>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</si>
  <si>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</si>
  <si>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</si>
  <si>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</si>
  <si>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</si>
  <si>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</si>
  <si>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</si>
  <si>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</si>
  <si>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</si>
  <si>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</si>
  <si>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</si>
  <si>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</si>
  <si>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</si>
  <si>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</si>
  <si>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</si>
  <si>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</si>
  <si>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</si>
  <si>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</si>
  <si>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</si>
  <si>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</si>
  <si>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</si>
  <si>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</si>
  <si>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</si>
  <si>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</si>
  <si>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</si>
  <si>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</si>
  <si>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</si>
  <si>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</si>
  <si>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</si>
  <si>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</si>
  <si>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</si>
  <si>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</si>
  <si>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</si>
  <si>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</si>
  <si>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</si>
  <si>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</si>
  <si>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</si>
  <si>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</si>
  <si>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</si>
  <si>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</si>
  <si>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</si>
  <si>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</si>
  <si>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</si>
  <si>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</si>
  <si>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</si>
  <si>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</si>
  <si>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</si>
  <si>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</si>
  <si>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</si>
  <si>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</si>
  <si>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</si>
  <si>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</si>
  <si>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</si>
  <si>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</si>
  <si>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</si>
  <si>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</si>
  <si>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</si>
  <si>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</si>
  <si>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</si>
  <si>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</si>
  <si>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</si>
  <si>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</si>
  <si>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</si>
  <si>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</si>
  <si>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</si>
  <si>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</si>
  <si>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</si>
  <si>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</si>
  <si>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</si>
  <si>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</si>
  <si>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</si>
  <si>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</si>
  <si>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</si>
  <si>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</si>
  <si>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</si>
  <si>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</si>
  <si>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</si>
  <si>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</si>
  <si>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</si>
  <si>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</si>
  <si>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</si>
  <si>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</si>
  <si>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</si>
  <si>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</si>
  <si>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</si>
  <si>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</si>
  <si>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</si>
  <si>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</si>
  <si>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</si>
  <si>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</si>
  <si>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</si>
  <si>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</si>
  <si>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</si>
  <si>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</si>
  <si>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</si>
  <si>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</si>
  <si>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</si>
  <si>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</si>
  <si>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</si>
  <si>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</si>
  <si>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</si>
  <si>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</si>
  <si>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</si>
  <si>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</si>
  <si>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</si>
  <si>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</si>
  <si>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</si>
  <si>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</si>
  <si>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</si>
  <si>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</si>
  <si>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</si>
  <si>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</si>
  <si>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</si>
  <si>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</si>
  <si>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</si>
  <si>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</si>
  <si>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</si>
  <si>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</si>
  <si>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</si>
  <si>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</si>
  <si>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</si>
  <si>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</si>
  <si>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</si>
  <si>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</si>
  <si>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</si>
  <si>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</si>
  <si>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</si>
  <si>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</si>
  <si>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</si>
  <si>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</si>
  <si>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</si>
  <si>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</si>
  <si>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</si>
  <si>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</si>
  <si>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</si>
  <si>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</si>
  <si>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</si>
  <si>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</si>
  <si>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</si>
  <si>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</si>
  <si>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</si>
  <si>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</si>
  <si>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</si>
  <si>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</si>
  <si>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</si>
  <si>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</si>
  <si>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</si>
  <si>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</si>
  <si>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</si>
  <si>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</si>
  <si>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</si>
  <si>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</si>
  <si>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</si>
  <si>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</si>
  <si>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</si>
  <si>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</si>
  <si>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</si>
  <si>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</si>
  <si>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</si>
  <si>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</si>
  <si>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</si>
  <si>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</si>
  <si>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</si>
  <si>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</si>
  <si>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</si>
  <si>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</si>
  <si>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</si>
  <si>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</si>
  <si>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</si>
  <si>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</si>
  <si>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</si>
  <si>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</si>
  <si>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</si>
  <si>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</si>
  <si>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</si>
  <si>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</si>
  <si>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</si>
  <si>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</si>
  <si>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</si>
  <si>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</si>
  <si>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</si>
  <si>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</si>
  <si>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</si>
  <si>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</si>
  <si>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</si>
  <si>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</si>
  <si>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</si>
  <si>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</si>
  <si>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</si>
  <si>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</si>
  <si>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</si>
  <si>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</si>
  <si>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</si>
  <si>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</si>
  <si>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</si>
  <si>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</si>
  <si>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</si>
  <si>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</si>
  <si>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</si>
  <si>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</si>
  <si>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</si>
  <si>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</si>
  <si>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</si>
  <si>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</si>
  <si>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</si>
  <si>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</si>
  <si>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</si>
  <si>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</si>
  <si>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</si>
  <si>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</si>
  <si>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</si>
  <si>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</si>
  <si>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</si>
  <si>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</si>
  <si>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</si>
  <si>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</si>
  <si>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</si>
  <si>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</si>
  <si>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</si>
  <si>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</si>
  <si>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</si>
  <si>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</si>
  <si>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</si>
  <si>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</si>
  <si>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</si>
  <si>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</si>
  <si>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</si>
  <si>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</si>
  <si>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</si>
  <si>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</si>
  <si>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</si>
  <si>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</si>
  <si>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</si>
  <si>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</si>
  <si>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</si>
  <si>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</si>
  <si>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</si>
  <si>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</si>
  <si>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</si>
  <si>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</si>
  <si>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</si>
  <si>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</si>
  <si>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</si>
  <si>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</si>
  <si>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</si>
  <si>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</si>
  <si>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</si>
  <si>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</si>
  <si>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</si>
  <si>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</si>
  <si>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</si>
  <si>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</si>
  <si>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</si>
  <si>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</si>
  <si>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</si>
  <si>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</si>
  <si>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</si>
  <si>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</si>
  <si>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</si>
  <si>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</si>
  <si>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</si>
  <si>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</si>
  <si>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</si>
  <si>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</si>
  <si>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</si>
  <si>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</si>
  <si>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</si>
  <si>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</si>
  <si>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</si>
  <si>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</si>
  <si>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</si>
  <si>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</si>
  <si>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</si>
  <si>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</si>
  <si>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</si>
  <si>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</si>
  <si>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</si>
  <si>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</si>
  <si>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</si>
  <si>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</si>
  <si>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</si>
  <si>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</si>
  <si>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</si>
  <si>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</si>
  <si>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</si>
  <si>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</si>
  <si>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</si>
  <si>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</si>
  <si>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</si>
  <si>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</si>
  <si>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</si>
  <si>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</si>
  <si>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</si>
  <si>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</si>
  <si>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</si>
  <si>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</si>
  <si>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</si>
  <si>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</si>
  <si>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</si>
  <si>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</si>
  <si>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</si>
  <si>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</si>
  <si>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</si>
  <si>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</si>
  <si>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</si>
  <si>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</si>
  <si>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</si>
  <si>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</si>
  <si>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</si>
  <si>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</si>
  <si>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</si>
  <si>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</si>
  <si>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</si>
  <si>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</si>
  <si>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</si>
  <si>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</si>
  <si>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</si>
  <si>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</si>
  <si>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</si>
  <si>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</si>
  <si>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</si>
  <si>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</si>
  <si>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</si>
  <si>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</si>
  <si>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</si>
  <si>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</si>
  <si>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</si>
  <si>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</si>
  <si>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</si>
  <si>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</si>
  <si>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</si>
  <si>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</si>
  <si>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</si>
  <si>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</si>
  <si>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</si>
  <si>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</si>
  <si>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</si>
  <si>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</si>
  <si>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</si>
  <si>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</si>
  <si>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</si>
  <si>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</si>
  <si>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</si>
  <si>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</si>
  <si>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</si>
  <si>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</si>
  <si>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</si>
  <si>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</si>
  <si>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</si>
  <si>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</si>
  <si>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</si>
  <si>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</si>
  <si>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</si>
  <si>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</si>
  <si>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</si>
  <si>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</si>
  <si>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</si>
  <si>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</si>
  <si>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</si>
  <si>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</si>
  <si>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</si>
  <si>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</si>
  <si>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</si>
  <si>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</si>
  <si>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</si>
  <si>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</si>
  <si>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</si>
  <si>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</si>
  <si>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</si>
  <si>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</si>
  <si>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</si>
  <si>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</si>
  <si>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</si>
  <si>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</si>
  <si>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</si>
  <si>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</si>
  <si>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</si>
  <si>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</si>
  <si>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</si>
  <si>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</si>
  <si>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</si>
  <si>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</si>
  <si>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</si>
  <si>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</si>
  <si>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</si>
  <si>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</si>
  <si>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</si>
  <si>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</si>
  <si>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</si>
  <si>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</si>
  <si>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</si>
  <si>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</si>
  <si>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</si>
  <si>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</si>
  <si>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</si>
  <si>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</si>
  <si>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</si>
  <si>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</si>
  <si>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</si>
  <si>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</si>
  <si>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</si>
  <si>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</si>
  <si>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</si>
  <si>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</si>
  <si>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</si>
  <si>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</si>
  <si>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</si>
  <si>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</si>
  <si>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</si>
  <si>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</si>
  <si>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</si>
  <si>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</si>
  <si>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</si>
  <si>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</si>
  <si>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</si>
  <si>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</si>
  <si>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</si>
  <si>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</si>
  <si>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</si>
  <si>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</si>
  <si>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</si>
  <si>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</si>
  <si>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</si>
  <si>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</si>
  <si>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</si>
  <si>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</si>
  <si>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</si>
  <si>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</si>
  <si>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</si>
  <si>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</si>
  <si>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</si>
  <si>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</si>
  <si>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</si>
  <si>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</si>
  <si>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</si>
  <si>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</si>
  <si>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</si>
  <si>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</si>
  <si>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</si>
  <si>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</si>
  <si>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</si>
  <si>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</si>
  <si>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</si>
  <si>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</si>
  <si>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</si>
  <si>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</si>
  <si>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</si>
  <si>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</si>
  <si>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</si>
  <si>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</si>
  <si>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</si>
  <si>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</si>
  <si>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</si>
  <si>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</si>
  <si>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</si>
  <si>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</si>
  <si>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</si>
  <si>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</si>
  <si>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</si>
  <si>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</si>
  <si>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</si>
  <si>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</si>
  <si>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</si>
  <si>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</si>
  <si>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</si>
  <si>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</si>
  <si>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</si>
  <si>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</si>
  <si>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</si>
  <si>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</si>
  <si>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</si>
  <si>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</si>
  <si>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</si>
  <si>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</si>
  <si>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</si>
  <si>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</si>
  <si>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</si>
  <si>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</si>
  <si>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</si>
  <si>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</si>
  <si>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</si>
  <si>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</si>
  <si>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</si>
  <si>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</si>
  <si>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</si>
  <si>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</si>
  <si>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</si>
  <si>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</si>
  <si>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</si>
  <si>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</si>
  <si>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</si>
  <si>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</si>
  <si>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</si>
  <si>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</si>
  <si>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</si>
  <si>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</si>
  <si>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</si>
  <si>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</si>
  <si>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</si>
  <si>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</si>
  <si>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</si>
  <si>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</si>
  <si>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</si>
  <si>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</si>
  <si>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</si>
  <si>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</si>
  <si>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</si>
  <si>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</si>
  <si>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</si>
  <si>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</si>
  <si>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</si>
  <si>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</si>
  <si>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</si>
  <si>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</si>
  <si>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</si>
  <si>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</si>
  <si>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</si>
  <si>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</si>
  <si>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</si>
  <si>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</si>
  <si>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</si>
  <si>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</si>
  <si>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</si>
  <si>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</si>
  <si>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</si>
  <si>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</si>
  <si>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</si>
  <si>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</si>
  <si>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</si>
  <si>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</si>
  <si>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</si>
  <si>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</si>
  <si>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</si>
  <si>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</si>
  <si>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</si>
  <si>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</si>
  <si>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</si>
  <si>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</si>
  <si>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</si>
  <si>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</si>
  <si>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</si>
  <si>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</si>
  <si>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</si>
  <si>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</si>
  <si>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</si>
  <si>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</si>
  <si>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</si>
  <si>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</si>
  <si>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</si>
  <si>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</si>
  <si>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</si>
  <si>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</si>
  <si>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</si>
  <si>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</si>
  <si>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</si>
  <si>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</si>
  <si>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</si>
  <si>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</si>
  <si>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</si>
  <si>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</si>
  <si>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</si>
  <si>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</si>
  <si>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</si>
  <si>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</si>
  <si>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</si>
  <si>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</si>
  <si>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</si>
  <si>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</si>
  <si>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</si>
  <si>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</si>
  <si>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</si>
  <si>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</si>
  <si>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</si>
  <si>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</si>
  <si>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</si>
  <si>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</si>
  <si>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</si>
  <si>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</si>
  <si>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</si>
  <si>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</si>
  <si>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</si>
  <si>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</si>
  <si>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</si>
  <si>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</si>
  <si>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</si>
  <si>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</si>
  <si>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</si>
  <si>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</si>
  <si>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</si>
  <si>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</si>
  <si>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</si>
  <si>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</si>
  <si>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</si>
  <si>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</si>
  <si>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</si>
  <si>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</si>
  <si>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</si>
  <si>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</si>
  <si>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</si>
  <si>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</si>
  <si>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</si>
  <si>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</si>
  <si>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</si>
  <si>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</si>
  <si>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</si>
  <si>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</si>
  <si>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</si>
  <si>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</si>
  <si>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</si>
  <si>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</si>
  <si>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</si>
  <si>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</si>
  <si>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</si>
  <si>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</si>
  <si>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</si>
  <si>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</si>
  <si>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</si>
  <si>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</si>
  <si>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</si>
  <si>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</si>
  <si>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</si>
  <si>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</si>
  <si>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</si>
  <si>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</si>
  <si>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</si>
  <si>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</si>
  <si>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</si>
  <si>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</si>
  <si>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</si>
  <si>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</si>
  <si>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</si>
  <si>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</si>
  <si>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</si>
  <si>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</si>
  <si>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</si>
  <si>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</si>
  <si>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</si>
  <si>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</si>
  <si>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</si>
  <si>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</si>
  <si>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</si>
  <si>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</si>
  <si>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</si>
  <si>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</si>
  <si>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</si>
  <si>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</si>
  <si>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</si>
  <si>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</si>
  <si>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</si>
  <si>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</si>
  <si>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</si>
  <si>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</si>
  <si>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</si>
  <si>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</si>
  <si>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</si>
  <si>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</si>
  <si>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</si>
  <si>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</si>
  <si>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</si>
  <si>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</si>
  <si>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</si>
  <si>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</si>
  <si>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</si>
  <si>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</si>
  <si>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</si>
  <si>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</si>
  <si>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</si>
  <si>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</si>
  <si>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</si>
  <si>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</si>
  <si>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</si>
  <si>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</si>
  <si>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</si>
  <si>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</si>
  <si>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</si>
  <si>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</si>
  <si>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</si>
  <si>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</si>
  <si>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</si>
  <si>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</si>
  <si>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</si>
  <si>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</si>
  <si>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</si>
  <si>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</si>
  <si>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</si>
  <si>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</si>
  <si>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</si>
  <si>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</si>
  <si>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</si>
  <si>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</si>
  <si>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</si>
  <si>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</si>
  <si>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</si>
  <si>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</si>
  <si>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</si>
  <si>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</si>
  <si>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</si>
  <si>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</si>
  <si>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</si>
  <si>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</si>
  <si>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</si>
  <si>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</si>
  <si>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</si>
  <si>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</si>
  <si>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</si>
  <si>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</si>
  <si>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</si>
  <si>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</si>
  <si>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</si>
  <si>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</si>
  <si>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</si>
  <si>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</si>
  <si>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</si>
  <si>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</si>
  <si>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</si>
  <si>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</si>
  <si>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</si>
  <si>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</si>
  <si>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</si>
  <si>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</si>
  <si>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</si>
  <si>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</si>
  <si>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</si>
  <si>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</si>
  <si>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</si>
  <si>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</si>
  <si>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</si>
  <si>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</si>
  <si>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</si>
  <si>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</si>
  <si>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</si>
  <si>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</si>
  <si>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</si>
  <si>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</si>
  <si>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</si>
  <si>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</si>
  <si>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</si>
  <si>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</si>
  <si>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</si>
  <si>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</si>
  <si>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</si>
  <si>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</si>
  <si>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</si>
  <si>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</si>
  <si>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</si>
  <si>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</si>
  <si>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</si>
  <si>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</si>
  <si>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</si>
  <si>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</si>
  <si>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</si>
  <si>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</si>
  <si>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</si>
  <si>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</si>
  <si>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</si>
  <si>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</si>
  <si>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</si>
  <si>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</si>
  <si>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</si>
  <si>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</si>
  <si>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</si>
  <si>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</si>
  <si>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</si>
  <si>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</si>
  <si>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</si>
  <si>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</si>
  <si>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</si>
  <si>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</si>
  <si>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</si>
  <si>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</si>
  <si>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</si>
  <si>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</si>
  <si>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</si>
  <si>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</si>
  <si>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</si>
  <si>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</si>
  <si>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</si>
  <si>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</si>
  <si>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</si>
  <si>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</si>
  <si>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</si>
  <si>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</si>
  <si>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</si>
  <si>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</si>
  <si>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</si>
  <si>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</si>
  <si>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</si>
  <si>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</si>
  <si>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</si>
  <si>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</si>
  <si>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</si>
  <si>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</si>
  <si>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</si>
  <si>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</si>
  <si>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</si>
  <si>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</si>
  <si>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</si>
  <si>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</si>
  <si>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</si>
  <si>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</si>
  <si>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</si>
  <si>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</si>
  <si>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</si>
  <si>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</si>
  <si>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</si>
  <si>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</si>
  <si>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</si>
  <si>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</si>
  <si>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</si>
  <si>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</si>
  <si>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</si>
  <si>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</si>
  <si>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</si>
  <si>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</si>
  <si>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</si>
  <si>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</si>
  <si>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</si>
  <si>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</si>
  <si>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</si>
  <si>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</si>
  <si>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</si>
  <si>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</si>
  <si>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</si>
  <si>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</si>
  <si>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</si>
  <si>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</si>
  <si>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</si>
  <si>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</si>
  <si>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</si>
  <si>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</si>
  <si>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</si>
  <si>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</si>
  <si>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</si>
  <si>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</si>
  <si>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</si>
  <si>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</si>
  <si>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</si>
  <si>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</si>
  <si>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</si>
  <si>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</si>
  <si>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</si>
  <si>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</si>
  <si>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</si>
  <si>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</si>
  <si>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</si>
  <si>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</si>
  <si>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</si>
  <si>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</si>
  <si>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</si>
  <si>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</si>
  <si>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</si>
  <si>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</si>
  <si>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</si>
  <si>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</si>
  <si>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</si>
  <si>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</si>
  <si>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</si>
  <si>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</si>
  <si>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</si>
  <si>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</si>
  <si>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</si>
  <si>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</si>
  <si>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</si>
  <si>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</si>
  <si>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</si>
  <si>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</si>
  <si>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</si>
  <si>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</si>
  <si>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</si>
  <si>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</si>
  <si>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</si>
  <si>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</si>
  <si>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</si>
  <si>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</si>
  <si>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</si>
  <si>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</si>
  <si>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</si>
  <si>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</si>
  <si>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</si>
  <si>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</si>
  <si>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</si>
  <si>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</si>
  <si>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</si>
  <si>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</si>
  <si>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</si>
  <si>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</si>
  <si>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</si>
  <si>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</si>
  <si>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</si>
  <si>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</si>
  <si>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</si>
  <si>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</si>
  <si>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</si>
  <si>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</si>
  <si>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</si>
  <si>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</si>
  <si>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</si>
  <si>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</si>
  <si>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</si>
  <si>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</si>
  <si>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</si>
  <si>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</si>
  <si>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</si>
  <si>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</si>
  <si>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</si>
  <si>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</si>
  <si>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</si>
  <si>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</si>
  <si>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</si>
  <si>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</si>
  <si>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</si>
  <si>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</si>
  <si>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</si>
  <si>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</si>
  <si>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</si>
  <si>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</si>
  <si>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</si>
  <si>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</si>
  <si>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</si>
  <si>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</si>
  <si>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</si>
  <si>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</si>
  <si>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</si>
  <si>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</si>
  <si>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</si>
  <si>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</si>
  <si>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</si>
  <si>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</si>
  <si>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</si>
  <si>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</si>
  <si>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</si>
  <si>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</si>
  <si>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</si>
  <si>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</si>
  <si>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</si>
  <si>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</si>
  <si>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</si>
  <si>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</si>
  <si>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</si>
  <si>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</si>
  <si>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</si>
  <si>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</si>
  <si>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</si>
  <si>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</si>
  <si>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</si>
  <si>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</si>
  <si>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</si>
  <si>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</si>
  <si>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</si>
  <si>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</si>
  <si>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</si>
  <si>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</si>
  <si>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</si>
  <si>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</si>
  <si>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</si>
  <si>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</si>
  <si>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</si>
  <si>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</si>
  <si>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</si>
  <si>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</si>
  <si>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</si>
  <si>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</si>
  <si>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</si>
  <si>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</si>
  <si>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</si>
  <si>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</si>
  <si>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</si>
  <si>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</si>
  <si>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</si>
  <si>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</si>
  <si>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</si>
  <si>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</si>
  <si>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</si>
  <si>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</si>
  <si>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</si>
  <si>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</si>
  <si>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</si>
  <si>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</si>
  <si>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</si>
  <si>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</si>
  <si>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</si>
  <si>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</si>
  <si>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</si>
  <si>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</si>
  <si>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</si>
  <si>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</si>
  <si>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</si>
  <si>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</si>
  <si>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</si>
  <si>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</si>
  <si>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</si>
  <si>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</si>
  <si>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</si>
  <si>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</si>
  <si>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</si>
  <si>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</si>
  <si>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</si>
  <si>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</si>
  <si>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</si>
  <si>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</si>
  <si>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</si>
  <si>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</si>
  <si>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</si>
  <si>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</si>
  <si>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</si>
  <si>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</si>
  <si>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</si>
  <si>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</si>
  <si>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</si>
  <si>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</si>
  <si>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</si>
  <si>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</si>
  <si>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</si>
  <si>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</si>
  <si>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</si>
  <si>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</si>
  <si>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</si>
  <si>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</si>
  <si>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</si>
  <si>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</si>
  <si>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</si>
  <si>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</si>
  <si>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</si>
  <si>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</si>
  <si>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</si>
  <si>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</si>
  <si>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</si>
  <si>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</si>
  <si>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</si>
  <si>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</si>
  <si>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</si>
  <si>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</si>
  <si>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</si>
  <si>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</si>
  <si>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</si>
  <si>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</si>
  <si>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</si>
  <si>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</si>
  <si>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</si>
  <si>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</si>
  <si>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</si>
  <si>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</si>
  <si>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</si>
  <si>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</si>
  <si>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</si>
  <si>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</si>
  <si>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</si>
  <si>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</si>
  <si>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</si>
  <si>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</si>
  <si>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</si>
  <si>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</si>
  <si>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</si>
  <si>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</si>
  <si>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</si>
  <si>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</si>
  <si>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</si>
  <si>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</si>
  <si>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</si>
  <si>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</si>
  <si>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</si>
  <si>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</si>
  <si>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</si>
  <si>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</si>
  <si>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</si>
  <si>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</si>
  <si>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</si>
  <si>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</si>
  <si>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</si>
  <si>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</si>
  <si>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</si>
  <si>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</si>
  <si>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</si>
  <si>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</si>
  <si>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</si>
  <si>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</si>
  <si>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</si>
  <si>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</si>
  <si>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</si>
  <si>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</si>
  <si>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</si>
  <si>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</si>
  <si>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</si>
  <si>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</si>
  <si>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</si>
  <si>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</si>
  <si>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</si>
  <si>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</si>
  <si>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</si>
  <si>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</si>
  <si>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</si>
  <si>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</si>
  <si>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</si>
  <si>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</si>
  <si>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</si>
  <si>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</si>
  <si>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</si>
  <si>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</si>
  <si>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</si>
  <si>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</si>
  <si>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</si>
  <si>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</si>
  <si>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</si>
  <si>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</si>
  <si>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</si>
  <si>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</si>
  <si>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</si>
  <si>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</si>
  <si>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</si>
  <si>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</si>
  <si>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</si>
  <si>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</si>
  <si>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</si>
  <si>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</si>
  <si>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</si>
  <si>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</si>
  <si>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</si>
  <si>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</si>
  <si>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</si>
  <si>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</si>
  <si>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</si>
  <si>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</si>
  <si>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</si>
  <si>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</si>
  <si>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</si>
  <si>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</si>
  <si>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</si>
  <si>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</si>
  <si>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</si>
  <si>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</si>
  <si>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</si>
  <si>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</si>
  <si>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</si>
  <si>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</si>
  <si>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</si>
  <si>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</si>
  <si>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</si>
  <si>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</si>
  <si>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</si>
  <si>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</si>
  <si>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</si>
  <si>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</si>
  <si>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</si>
  <si>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</si>
  <si>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</si>
  <si>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</si>
  <si>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</si>
  <si>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</si>
  <si>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</si>
  <si>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</si>
  <si>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</si>
  <si>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</si>
  <si>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</si>
  <si>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</si>
  <si>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</si>
  <si>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</si>
  <si>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</si>
  <si>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</si>
  <si>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</si>
  <si>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</si>
  <si>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</si>
  <si>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</si>
  <si>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</si>
  <si>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</si>
  <si>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</si>
  <si>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</si>
  <si>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</si>
  <si>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</si>
  <si>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</si>
  <si>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</si>
  <si>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</si>
  <si>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</si>
  <si>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</si>
  <si>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</si>
  <si>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</si>
  <si>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</si>
  <si>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</si>
  <si>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</si>
  <si>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</si>
  <si>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</si>
  <si>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</si>
  <si>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</si>
  <si>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</si>
  <si>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</si>
  <si>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</si>
  <si>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</si>
  <si>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</si>
  <si>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</si>
  <si>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</si>
  <si>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</si>
  <si>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</si>
  <si>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</si>
  <si>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</si>
  <si>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</si>
  <si>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</si>
  <si>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</si>
  <si>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</si>
  <si>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</si>
  <si>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</si>
  <si>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</si>
  <si>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</si>
  <si>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</si>
  <si>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</si>
  <si>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</si>
  <si>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</si>
  <si>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</si>
  <si>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</si>
  <si>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</si>
  <si>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</si>
  <si>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</si>
  <si>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</si>
  <si>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</si>
  <si>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</si>
  <si>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</si>
  <si>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</si>
  <si>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</si>
  <si>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</si>
  <si>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</si>
  <si>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</si>
  <si>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</si>
  <si>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</si>
  <si>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</si>
  <si>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</si>
  <si>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</si>
  <si>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</si>
  <si>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</si>
  <si>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</si>
  <si>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</si>
  <si>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</si>
  <si>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</si>
  <si>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</si>
  <si>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</si>
  <si>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</si>
  <si>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</si>
  <si>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</si>
  <si>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</si>
  <si>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</si>
  <si>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</si>
  <si>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</si>
  <si>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</si>
  <si>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</si>
  <si>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</si>
  <si>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</si>
  <si>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</si>
  <si>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</si>
  <si>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</si>
  <si>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</si>
  <si>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</si>
  <si>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</si>
  <si>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</si>
  <si>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</si>
  <si>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</si>
  <si>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</si>
  <si>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</si>
  <si>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</si>
  <si>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</si>
  <si>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</si>
  <si>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</si>
  <si>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</si>
  <si>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</si>
  <si>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</si>
  <si>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</si>
  <si>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</si>
  <si>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</si>
  <si>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</si>
  <si>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</si>
  <si>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</si>
  <si>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</si>
  <si>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</si>
  <si>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</si>
  <si>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</si>
  <si>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</si>
  <si>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</si>
  <si>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</si>
  <si>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</si>
  <si>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</si>
  <si>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</si>
  <si>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</si>
  <si>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</si>
  <si>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</si>
  <si>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</si>
  <si>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</si>
  <si>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</si>
  <si>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</si>
  <si>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</si>
  <si>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</si>
  <si>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</si>
  <si>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</si>
  <si>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</si>
  <si>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</si>
  <si>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</si>
  <si>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</si>
  <si>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</si>
  <si>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</si>
  <si>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</si>
  <si>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</si>
  <si>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</si>
  <si>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</si>
  <si>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</si>
  <si>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</si>
  <si>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</si>
  <si>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</si>
  <si>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</si>
  <si>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</si>
  <si>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</si>
  <si>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</si>
  <si>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</si>
  <si>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</si>
  <si>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</si>
  <si>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</si>
  <si>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</si>
  <si>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</si>
  <si>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</si>
  <si>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</si>
  <si>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</si>
  <si>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</si>
  <si>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</si>
  <si>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</si>
  <si>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</si>
  <si>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</si>
  <si>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</si>
  <si>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</si>
  <si>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</si>
  <si>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</si>
  <si>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</si>
  <si>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</si>
  <si>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</si>
  <si>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</si>
  <si>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</si>
  <si>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</si>
  <si>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</si>
  <si>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</si>
  <si>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</si>
  <si>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</si>
  <si>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</si>
  <si>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</si>
  <si>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</si>
  <si>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</si>
  <si>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</si>
  <si>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</si>
  <si>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</si>
  <si>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</si>
  <si>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</si>
  <si>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</si>
  <si>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</si>
  <si>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</si>
  <si>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</si>
  <si>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</si>
  <si>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</si>
  <si>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</si>
  <si>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</si>
  <si>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</si>
  <si>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</si>
  <si>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</si>
  <si>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</si>
  <si>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</si>
  <si>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</si>
  <si>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</si>
  <si>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</si>
  <si>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</si>
  <si>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</si>
  <si>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</si>
  <si>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</si>
  <si>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</si>
  <si>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</si>
  <si>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</si>
  <si>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</si>
  <si>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</si>
  <si>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</si>
  <si>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</si>
  <si>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</si>
  <si>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</si>
  <si>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</si>
  <si>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</si>
  <si>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</si>
  <si>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</si>
  <si>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</si>
  <si>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</si>
  <si>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</si>
  <si>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</si>
  <si>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</si>
  <si>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</si>
  <si>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</si>
  <si>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</si>
  <si>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</si>
  <si>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</si>
  <si>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</si>
  <si>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</si>
  <si>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</si>
  <si>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</si>
  <si>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</si>
  <si>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</si>
  <si>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</si>
  <si>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</si>
  <si>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</si>
  <si>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</si>
  <si>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</si>
  <si>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</si>
  <si>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</si>
  <si>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</si>
  <si>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</si>
  <si>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</si>
  <si>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</si>
  <si>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</si>
  <si>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</si>
  <si>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</si>
  <si>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</si>
  <si>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</si>
  <si>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</si>
  <si>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</si>
  <si>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</si>
  <si>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</si>
  <si>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</si>
  <si>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</si>
  <si>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</si>
  <si>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</si>
  <si>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</si>
  <si>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</si>
  <si>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</si>
  <si>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</si>
  <si>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</si>
  <si>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</si>
  <si>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</si>
  <si>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</si>
  <si>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</si>
  <si>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</si>
  <si>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</si>
  <si>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</si>
  <si>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</si>
  <si>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</si>
  <si>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</si>
  <si>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</si>
  <si>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</si>
  <si>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</si>
  <si>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</si>
  <si>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</si>
  <si>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</si>
  <si>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</si>
  <si>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</si>
  <si>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</si>
  <si>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</si>
  <si>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</si>
  <si>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</si>
  <si>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</si>
  <si>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</si>
  <si>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</si>
  <si>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</si>
  <si>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</si>
  <si>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</si>
  <si>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</si>
  <si>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</si>
  <si>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</si>
  <si>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</si>
  <si>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</si>
  <si>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</si>
  <si>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</si>
  <si>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</si>
  <si>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</si>
  <si>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</si>
  <si>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</si>
  <si>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</si>
  <si>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</si>
  <si>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</si>
  <si>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</si>
  <si>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</si>
  <si>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</si>
  <si>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</si>
  <si>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</si>
  <si>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</si>
  <si>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</si>
  <si>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</si>
  <si>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</si>
  <si>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</si>
  <si>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</si>
  <si>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</si>
  <si>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</si>
  <si>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</si>
  <si>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</si>
  <si>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</si>
  <si>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</si>
  <si>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</si>
  <si>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</si>
  <si>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</si>
  <si>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</si>
  <si>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</si>
  <si>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</si>
  <si>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</si>
  <si>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</si>
  <si>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</si>
  <si>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</si>
  <si>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</si>
  <si>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</si>
  <si>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</si>
  <si>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</si>
  <si>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</si>
  <si>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</si>
  <si>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</si>
  <si>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</si>
  <si>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</si>
  <si>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</si>
  <si>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</si>
  <si>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</si>
  <si>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</si>
  <si>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</si>
  <si>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</si>
  <si>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</si>
  <si>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</si>
  <si>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</si>
  <si>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</si>
  <si>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</si>
  <si>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</si>
  <si>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</si>
  <si>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</si>
  <si>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</si>
  <si>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</si>
  <si>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</si>
  <si>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</si>
  <si>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</si>
  <si>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</si>
  <si>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</si>
  <si>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</si>
  <si>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</si>
  <si>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</si>
  <si>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</si>
  <si>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</si>
  <si>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</si>
  <si>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</si>
  <si>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</si>
  <si>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</si>
  <si>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</si>
  <si>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</si>
  <si>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</si>
  <si>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</si>
  <si>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</si>
  <si>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</si>
  <si>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</si>
  <si>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</si>
  <si>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</si>
  <si>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</si>
  <si>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</si>
  <si>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</si>
  <si>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</si>
  <si>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</si>
  <si>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</si>
  <si>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</si>
  <si>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</si>
  <si>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</si>
  <si>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</si>
  <si>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</si>
  <si>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</si>
  <si>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</si>
  <si>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</si>
  <si>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</si>
  <si>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</si>
  <si>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</si>
  <si>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</si>
  <si>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</si>
  <si>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</si>
  <si>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</si>
  <si>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</si>
  <si>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</si>
  <si>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</si>
  <si>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</si>
  <si>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</si>
  <si>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</si>
  <si>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</si>
  <si>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</si>
  <si>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</si>
  <si>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</si>
  <si>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</si>
  <si>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</si>
  <si>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</si>
  <si>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</si>
  <si>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</si>
  <si>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</si>
  <si>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</si>
  <si>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</si>
  <si>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</si>
  <si>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</si>
  <si>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</si>
  <si>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</si>
  <si>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</si>
  <si>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</si>
  <si>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</si>
  <si>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</si>
  <si>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</si>
  <si>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</si>
  <si>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</si>
  <si>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</si>
  <si>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</si>
  <si>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</si>
  <si>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</si>
  <si>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</si>
  <si>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</si>
  <si>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</si>
  <si>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</si>
  <si>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</si>
  <si>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</si>
  <si>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</si>
  <si>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</si>
  <si>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</si>
  <si>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</si>
  <si>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</si>
  <si>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</si>
  <si>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</si>
  <si>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</si>
  <si>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</si>
  <si>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</si>
  <si>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</si>
  <si>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</si>
  <si>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</si>
  <si>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</si>
  <si>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</si>
  <si>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</si>
  <si>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</si>
  <si>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</si>
  <si>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</si>
  <si>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</si>
  <si>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</si>
  <si>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</si>
  <si>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</si>
  <si>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</si>
  <si>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</si>
  <si>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</si>
  <si>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</si>
  <si>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</si>
  <si>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</si>
  <si>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</si>
  <si>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</si>
  <si>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</si>
  <si>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</si>
  <si>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</si>
  <si>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</si>
  <si>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</si>
  <si>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</si>
  <si>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</si>
  <si>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</si>
  <si>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</si>
  <si>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</si>
  <si>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</si>
  <si>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</si>
  <si>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</si>
  <si>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</si>
  <si>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</si>
  <si>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</si>
  <si>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</si>
  <si>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</si>
  <si>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</si>
  <si>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</si>
  <si>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</si>
  <si>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</si>
  <si>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</si>
  <si>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</si>
  <si>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</si>
  <si>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</si>
  <si>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</si>
  <si>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</si>
  <si>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</si>
  <si>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</si>
  <si>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</si>
  <si>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</si>
  <si>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</si>
  <si>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</si>
  <si>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</si>
  <si>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</si>
  <si>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</si>
  <si>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</si>
  <si>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</si>
  <si>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</si>
  <si>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</si>
  <si>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</si>
  <si>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</si>
  <si>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</si>
  <si>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</si>
  <si>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</si>
  <si>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</si>
  <si>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</si>
  <si>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</si>
  <si>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</si>
  <si>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</si>
  <si>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</si>
  <si>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</si>
  <si>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</si>
  <si>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</si>
  <si>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</si>
  <si>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</si>
  <si>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</si>
  <si>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</si>
  <si>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</si>
  <si>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</si>
  <si>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</si>
  <si>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</si>
  <si>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</si>
  <si>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</si>
  <si>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</si>
  <si>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</si>
  <si>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</si>
  <si>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</si>
  <si>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</si>
  <si>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</si>
  <si>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</si>
  <si>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</si>
  <si>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</si>
  <si>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</si>
  <si>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</si>
  <si>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</si>
  <si>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</si>
  <si>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</si>
  <si>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</si>
  <si>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</si>
  <si>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</si>
  <si>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</si>
  <si>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</si>
  <si>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</si>
  <si>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</si>
  <si>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</si>
  <si>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</si>
  <si>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</si>
  <si>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</si>
  <si>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</si>
  <si>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</si>
  <si>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</si>
  <si>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</si>
  <si>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</si>
  <si>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</si>
  <si>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</si>
  <si>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</si>
  <si>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</si>
  <si>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</si>
  <si>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</si>
  <si>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</si>
  <si>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</si>
  <si>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</si>
  <si>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</si>
  <si>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</si>
  <si>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</si>
  <si>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</si>
  <si>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</si>
  <si>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</si>
  <si>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</si>
  <si>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</si>
  <si>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</si>
  <si>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</si>
  <si>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</si>
  <si>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</si>
  <si>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</si>
  <si>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</si>
  <si>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</si>
  <si>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</si>
  <si>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</si>
  <si>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</si>
  <si>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</si>
  <si>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</si>
  <si>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</si>
  <si>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</si>
  <si>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</si>
  <si>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</si>
  <si>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</si>
  <si>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</si>
  <si>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</si>
  <si>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</si>
  <si>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</si>
  <si>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</si>
  <si>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</si>
  <si>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</si>
  <si>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</si>
  <si>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</si>
  <si>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</si>
  <si>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</si>
  <si>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</si>
  <si>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</si>
  <si>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</si>
  <si>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</si>
  <si>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</si>
  <si>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</si>
  <si>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</si>
  <si>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</si>
  <si>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</si>
  <si>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</si>
  <si>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</si>
  <si>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</si>
  <si>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</si>
  <si>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</si>
  <si>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</si>
  <si>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</si>
  <si>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</si>
  <si>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</si>
  <si>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</si>
  <si>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</si>
  <si>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</si>
  <si>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</si>
  <si>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</si>
  <si>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</si>
  <si>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</si>
  <si>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</si>
  <si>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</si>
  <si>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</si>
  <si>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</si>
  <si>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</si>
  <si>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</si>
  <si>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</si>
  <si>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</si>
  <si>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</si>
  <si>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</si>
  <si>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</si>
  <si>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</si>
  <si>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</si>
  <si>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</si>
  <si>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</si>
  <si>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</si>
  <si>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</si>
  <si>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</si>
  <si>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</si>
  <si>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</si>
  <si>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</si>
  <si>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</si>
  <si>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</si>
  <si>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</si>
  <si>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</si>
  <si>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</si>
  <si>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</si>
  <si>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</si>
  <si>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</si>
  <si>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</si>
  <si>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</si>
  <si>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</si>
  <si>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</si>
  <si>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</si>
  <si>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</si>
  <si>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</si>
  <si>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</si>
  <si>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</si>
  <si>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</si>
  <si>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</si>
  <si>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</si>
  <si>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</si>
  <si>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</si>
  <si>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</si>
  <si>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</si>
  <si>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</si>
  <si>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</si>
  <si>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</si>
  <si>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</si>
  <si>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</si>
  <si>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</si>
  <si>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</si>
  <si>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</si>
  <si>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</si>
  <si>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</si>
  <si>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</si>
  <si>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</si>
  <si>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</si>
  <si>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</si>
  <si>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</si>
  <si>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</si>
  <si>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</si>
  <si>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</si>
  <si>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</si>
  <si>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</si>
  <si>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</si>
  <si>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</si>
  <si>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</si>
  <si>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</si>
  <si>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</si>
  <si>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</si>
  <si>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</si>
  <si>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</si>
  <si>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</si>
  <si>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</si>
  <si>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</si>
  <si>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</si>
  <si>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</si>
  <si>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</si>
  <si>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</si>
  <si>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</si>
  <si>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</si>
  <si>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</si>
  <si>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</si>
  <si>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</si>
  <si>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</si>
  <si>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</si>
  <si>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</si>
  <si>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</si>
  <si>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</si>
  <si>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</si>
  <si>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</si>
  <si>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</si>
  <si>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</si>
  <si>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</si>
  <si>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</si>
  <si>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</si>
  <si>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</si>
  <si>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</si>
  <si>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</si>
  <si>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</si>
  <si>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</si>
  <si>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</si>
  <si>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</si>
  <si>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</si>
  <si>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</si>
  <si>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</si>
  <si>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</si>
  <si>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</si>
  <si>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</si>
  <si>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</si>
  <si>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</si>
  <si>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</si>
  <si>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</si>
  <si>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</si>
  <si>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</si>
  <si>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</si>
  <si>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</si>
  <si>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</si>
  <si>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</si>
  <si>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</si>
  <si>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</si>
  <si>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</si>
  <si>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</si>
  <si>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</si>
  <si>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</si>
  <si>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</si>
  <si>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</si>
  <si>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</si>
  <si>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</si>
  <si>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</si>
  <si>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</si>
  <si>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</si>
  <si>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</si>
  <si>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</si>
  <si>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</si>
  <si>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</si>
  <si>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</si>
  <si>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</si>
  <si>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</si>
  <si>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</si>
  <si>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</si>
  <si>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</si>
  <si>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</si>
  <si>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</si>
  <si>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</si>
  <si>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</si>
  <si>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</si>
  <si>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</si>
  <si>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</si>
  <si>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</si>
  <si>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</si>
  <si>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</si>
  <si>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</si>
  <si>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</si>
  <si>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</si>
  <si>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</si>
  <si>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</si>
  <si>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</si>
  <si>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</si>
  <si>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</si>
  <si>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</si>
  <si>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</si>
  <si>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</si>
  <si>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</si>
  <si>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</si>
  <si>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</si>
  <si>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</si>
  <si>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</si>
  <si>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</si>
  <si>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</si>
  <si>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</si>
  <si>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</si>
  <si>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</si>
  <si>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</si>
  <si>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</si>
  <si>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</si>
  <si>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</si>
  <si>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</si>
  <si>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</si>
  <si>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</si>
  <si>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</si>
  <si>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</si>
  <si>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</si>
  <si>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</si>
  <si>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</si>
  <si>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</si>
  <si>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</si>
  <si>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</si>
  <si>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</si>
  <si>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</si>
  <si>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</si>
  <si>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</si>
  <si>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</si>
  <si>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</si>
  <si>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</si>
  <si>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</si>
  <si>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</si>
  <si>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</si>
  <si>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</si>
  <si>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</si>
  <si>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</si>
  <si>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</si>
  <si>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</si>
  <si>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</si>
  <si>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</si>
  <si>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</si>
  <si>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</si>
  <si>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</si>
  <si>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</si>
  <si>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</si>
  <si>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</si>
  <si>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</si>
  <si>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</si>
  <si>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</si>
  <si>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</si>
  <si>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</si>
  <si>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</si>
  <si>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</si>
  <si>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</si>
  <si>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</si>
  <si>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</si>
  <si>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</si>
  <si>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</si>
  <si>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</si>
  <si>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</si>
  <si>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</si>
  <si>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</si>
  <si>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</si>
  <si>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</si>
  <si>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</si>
  <si>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</si>
  <si>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</si>
  <si>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</si>
  <si>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</si>
  <si>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</si>
  <si>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</si>
  <si>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</si>
  <si>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</si>
  <si>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</si>
  <si>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</si>
  <si>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</si>
  <si>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</si>
  <si>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</si>
  <si>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</si>
  <si>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</si>
  <si>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</si>
  <si>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</si>
  <si>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</si>
  <si>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</si>
  <si>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</si>
  <si>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</si>
  <si>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</si>
  <si>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</si>
  <si>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</si>
  <si>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</si>
  <si>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</si>
  <si>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</si>
  <si>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</si>
  <si>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</si>
  <si>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</si>
  <si>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</si>
  <si>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</si>
  <si>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</si>
  <si>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</si>
  <si>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</si>
  <si>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</si>
  <si>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</si>
  <si>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</si>
  <si>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</si>
  <si>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</si>
  <si>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</si>
  <si>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</si>
  <si>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</si>
  <si>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</si>
  <si>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</si>
  <si>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</si>
  <si>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</si>
  <si>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</si>
  <si>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</si>
  <si>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</si>
  <si>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</si>
  <si>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</si>
  <si>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</si>
  <si>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</si>
  <si>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</si>
  <si>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</si>
  <si>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</si>
  <si>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</si>
  <si>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</si>
  <si>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</si>
  <si>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</si>
  <si>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</si>
  <si>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</si>
  <si>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</si>
  <si>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</si>
  <si>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</si>
  <si>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</si>
  <si>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</si>
  <si>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</si>
  <si>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</si>
  <si>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</si>
  <si>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</si>
  <si>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</si>
  <si>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</si>
  <si>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</si>
  <si>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</si>
  <si>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</si>
  <si>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</si>
  <si>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</si>
  <si>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</si>
  <si>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</si>
  <si>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</si>
  <si>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</si>
  <si>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</si>
  <si>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</si>
  <si>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</si>
  <si>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</si>
  <si>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</si>
  <si>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</si>
  <si>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</si>
  <si>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</si>
  <si>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</si>
  <si>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</si>
  <si>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</si>
  <si>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</si>
  <si>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</si>
  <si>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</si>
  <si>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</si>
  <si>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</si>
  <si>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</si>
  <si>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</si>
  <si>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</si>
  <si>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</si>
  <si>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</si>
  <si>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</si>
  <si>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</si>
  <si>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</si>
  <si>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</si>
  <si>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</si>
  <si>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</si>
  <si>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</si>
  <si>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</si>
  <si>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</si>
  <si>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</si>
  <si>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</si>
  <si>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</si>
  <si>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</si>
  <si>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</si>
  <si>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</si>
  <si>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</si>
  <si>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</si>
  <si>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</si>
  <si>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</si>
  <si>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</si>
  <si>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</si>
  <si>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</si>
  <si>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</si>
  <si>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</si>
  <si>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</si>
  <si>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</si>
  <si>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</si>
  <si>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</si>
  <si>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</si>
  <si>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</si>
  <si>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</si>
  <si>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</si>
  <si>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</si>
  <si>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</si>
  <si>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</si>
  <si>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</si>
  <si>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</si>
  <si>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</si>
  <si>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</si>
  <si>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</si>
  <si>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</si>
  <si>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</si>
  <si>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</si>
  <si>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</si>
  <si>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</si>
  <si>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</si>
  <si>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</si>
  <si>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</si>
  <si>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</si>
  <si>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</si>
  <si>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</si>
  <si>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</si>
  <si>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</si>
  <si>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</si>
  <si>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</si>
  <si>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</si>
  <si>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</si>
  <si>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</si>
  <si>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</si>
  <si>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</si>
  <si>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</si>
  <si>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</si>
  <si>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</si>
  <si>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</si>
  <si>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</si>
  <si>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</si>
  <si>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</si>
  <si>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</si>
  <si>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</si>
  <si>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</si>
  <si>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</si>
  <si>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</si>
  <si>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</si>
  <si>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</si>
  <si>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</si>
  <si>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</si>
  <si>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</si>
  <si>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</si>
  <si>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</si>
  <si>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</si>
  <si>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</si>
  <si>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</si>
  <si>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</si>
  <si>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</si>
  <si>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</si>
  <si>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</si>
  <si>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</si>
  <si>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</si>
  <si>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</si>
  <si>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</si>
  <si>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</si>
  <si>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</si>
  <si>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</si>
  <si>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</si>
  <si>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</si>
  <si>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</si>
  <si>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</si>
  <si>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</si>
  <si>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</si>
  <si>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</si>
  <si>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</si>
  <si>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</si>
  <si>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</si>
  <si>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</si>
  <si>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</si>
  <si>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</si>
  <si>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</si>
  <si>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</si>
  <si>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</si>
  <si>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</si>
  <si>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</si>
  <si>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</si>
  <si>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</si>
  <si>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</si>
  <si>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</si>
  <si>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</si>
  <si>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</si>
  <si>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</si>
  <si>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</si>
  <si>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</si>
  <si>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</si>
  <si>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</si>
  <si>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</si>
  <si>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</si>
  <si>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</si>
  <si>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</si>
  <si>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</si>
  <si>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</si>
  <si>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</si>
  <si>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</si>
  <si>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</si>
  <si>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</si>
  <si>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</si>
  <si>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</si>
  <si>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</si>
  <si>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</si>
  <si>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</si>
  <si>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</si>
  <si>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</si>
  <si>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</si>
  <si>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</si>
  <si>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</si>
  <si>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</si>
  <si>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</si>
  <si>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</si>
  <si>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</si>
  <si>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</si>
  <si>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</si>
  <si>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</si>
  <si>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</si>
  <si>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</si>
  <si>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</si>
  <si>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</si>
  <si>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</si>
  <si>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</si>
  <si>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</si>
  <si>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</si>
  <si>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</si>
  <si>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</si>
  <si>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</si>
  <si>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</si>
  <si>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</si>
  <si>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</si>
  <si>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</si>
  <si>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</si>
  <si>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</si>
  <si>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</si>
  <si>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</si>
  <si>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</si>
  <si>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</si>
  <si>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</si>
  <si>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</si>
  <si>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</si>
  <si>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</si>
  <si>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</si>
  <si>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</si>
  <si>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</si>
  <si>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</si>
  <si>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</si>
  <si>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</si>
  <si>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</si>
  <si>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</si>
  <si>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</si>
  <si>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</si>
  <si>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</si>
  <si>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</si>
  <si>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</si>
  <si>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</si>
  <si>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</si>
  <si>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</si>
  <si>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</si>
  <si>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</si>
  <si>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</si>
  <si>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</si>
  <si>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</si>
  <si>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</si>
  <si>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</si>
  <si>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</si>
  <si>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</si>
  <si>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</si>
  <si>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</si>
  <si>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</si>
  <si>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</si>
  <si>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</si>
  <si>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</si>
  <si>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</si>
  <si>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</si>
  <si>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</si>
  <si>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</si>
  <si>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</si>
  <si>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</si>
  <si>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</si>
  <si>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</si>
  <si>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</si>
  <si>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</si>
  <si>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</si>
  <si>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</si>
  <si>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</si>
  <si>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</si>
  <si>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</si>
  <si>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</si>
  <si>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</si>
  <si>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</si>
  <si>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</si>
  <si>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</si>
  <si>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</si>
  <si>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</si>
  <si>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</si>
  <si>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</si>
  <si>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</si>
  <si>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</si>
  <si>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</si>
  <si>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</si>
  <si>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</si>
  <si>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</si>
  <si>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</si>
  <si>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</si>
  <si>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</si>
  <si>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</si>
  <si>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</si>
  <si>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</si>
  <si>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</si>
  <si>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</si>
  <si>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</si>
  <si>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</si>
  <si>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</si>
  <si>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</si>
  <si>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</si>
  <si>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</si>
  <si>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</si>
  <si>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</si>
  <si>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</si>
  <si>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</si>
  <si>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</si>
  <si>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</si>
  <si>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</si>
  <si>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</si>
  <si>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</si>
  <si>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</si>
  <si>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</si>
  <si>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</si>
  <si>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</si>
  <si>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</si>
  <si>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</si>
  <si>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</si>
  <si>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</si>
  <si>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</si>
  <si>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</si>
  <si>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</si>
  <si>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</si>
  <si>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</si>
  <si>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</si>
  <si>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</si>
  <si>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</si>
  <si>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</si>
  <si>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</si>
  <si>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</si>
  <si>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</si>
  <si>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</si>
  <si>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</si>
  <si>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</si>
  <si>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</si>
  <si>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</si>
  <si>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</si>
  <si>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</si>
  <si>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</si>
  <si>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</si>
  <si>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</si>
  <si>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</si>
  <si>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</si>
  <si>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</si>
  <si>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</si>
  <si>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</si>
  <si>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</si>
  <si>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</si>
  <si>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</si>
  <si>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</si>
  <si>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</si>
  <si>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</si>
  <si>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</si>
  <si>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</si>
  <si>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</si>
  <si>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</si>
  <si>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</si>
  <si>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</si>
  <si>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</si>
  <si>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</si>
  <si>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</si>
  <si>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</si>
  <si>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</si>
  <si>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</si>
  <si>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</si>
  <si>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</si>
  <si>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</si>
  <si>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</si>
  <si>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</si>
  <si>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</si>
  <si>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</si>
  <si>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</si>
  <si>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</si>
  <si>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</si>
  <si>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</si>
  <si>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</si>
  <si>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</si>
  <si>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</si>
  <si>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</si>
  <si>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</si>
  <si>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</si>
  <si>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</si>
  <si>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</si>
  <si>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</si>
  <si>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</si>
  <si>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</si>
  <si>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</si>
  <si>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</si>
  <si>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</si>
  <si>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</si>
  <si>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</si>
  <si>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</si>
  <si>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</si>
  <si>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</si>
  <si>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</si>
  <si>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</si>
  <si>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</si>
  <si>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</si>
  <si>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</si>
  <si>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</si>
  <si>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</si>
  <si>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</si>
  <si>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</si>
  <si>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</si>
  <si>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</si>
  <si>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</si>
  <si>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</si>
  <si>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</si>
  <si>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</si>
  <si>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</si>
  <si>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</si>
  <si>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</si>
  <si>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</si>
  <si>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</si>
  <si>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</si>
  <si>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</si>
  <si>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</si>
  <si>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</si>
  <si>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</si>
  <si>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</si>
  <si>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</si>
  <si>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</si>
  <si>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</si>
  <si>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</si>
  <si>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</si>
  <si>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</si>
  <si>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</si>
  <si>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</si>
  <si>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</si>
  <si>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</si>
  <si>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</si>
  <si>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</si>
  <si>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</si>
  <si>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</si>
  <si>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</si>
  <si>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</si>
  <si>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</si>
  <si>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</si>
  <si>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</si>
  <si>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</si>
  <si>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</si>
  <si>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</si>
  <si>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</si>
  <si>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</si>
  <si>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</si>
  <si>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</si>
  <si>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</si>
  <si>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</si>
  <si>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</si>
  <si>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</si>
  <si>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</si>
  <si>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</si>
  <si>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</si>
  <si>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</si>
  <si>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</si>
  <si>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</si>
  <si>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</si>
  <si>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</si>
  <si>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</si>
  <si>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</si>
  <si>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</si>
  <si>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</si>
  <si>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</si>
  <si>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</si>
  <si>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</si>
  <si>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</si>
  <si>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</si>
  <si>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</si>
  <si>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</si>
  <si>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</si>
  <si>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</si>
  <si>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</si>
  <si>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</si>
  <si>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</si>
  <si>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</si>
  <si>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</si>
  <si>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</si>
  <si>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</si>
  <si>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</si>
  <si>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</si>
  <si>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</si>
  <si>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</si>
  <si>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</si>
  <si>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</si>
  <si>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</si>
  <si>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</si>
  <si>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</si>
  <si>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</si>
  <si>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</si>
  <si>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</si>
  <si>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</si>
  <si>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</si>
  <si>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</si>
  <si>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</si>
  <si>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</si>
  <si>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</si>
  <si>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</si>
  <si>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</si>
  <si>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</si>
  <si>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</si>
  <si>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</si>
  <si>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</si>
  <si>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</si>
  <si>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</si>
  <si>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</si>
  <si>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</si>
  <si>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</si>
  <si>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</si>
  <si>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</si>
  <si>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</si>
  <si>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</si>
  <si>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</si>
  <si>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</si>
  <si>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</si>
  <si>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</si>
  <si>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</si>
  <si>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</si>
  <si>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</si>
  <si>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</si>
  <si>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</si>
  <si>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</si>
  <si>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</si>
  <si>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</si>
  <si>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</si>
  <si>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</si>
  <si>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</si>
  <si>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</si>
  <si>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</si>
  <si>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</si>
  <si>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</si>
  <si>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</si>
  <si>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</si>
  <si>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</si>
  <si>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</si>
  <si>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</si>
  <si>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</si>
  <si>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</si>
  <si>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</si>
  <si>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</si>
  <si>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</si>
  <si>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</si>
  <si>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</si>
  <si>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</si>
  <si>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</si>
  <si>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</si>
  <si>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</si>
  <si>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</si>
  <si>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</si>
  <si>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</si>
  <si>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</si>
  <si>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</si>
  <si>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</si>
  <si>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</si>
  <si>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</si>
  <si>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</si>
  <si>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</si>
  <si>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</si>
  <si>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</si>
  <si>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</si>
  <si>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</si>
  <si>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</si>
  <si>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</si>
  <si>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</si>
  <si>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</si>
  <si>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</si>
  <si>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</si>
  <si>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</si>
  <si>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</si>
  <si>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</si>
  <si>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</si>
  <si>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</si>
  <si>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</si>
  <si>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</si>
  <si>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</si>
  <si>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</si>
  <si>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</si>
  <si>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</si>
  <si>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</si>
  <si>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</si>
  <si>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</si>
  <si>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</si>
  <si>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</si>
  <si>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</si>
  <si>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</si>
  <si>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</si>
  <si>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</si>
  <si>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</si>
  <si>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</si>
  <si>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</si>
  <si>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</si>
  <si>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</si>
  <si>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</si>
  <si>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</si>
  <si>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</si>
  <si>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</si>
  <si>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</si>
  <si>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</si>
  <si>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</si>
  <si>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</si>
  <si>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</si>
  <si>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</si>
  <si>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</si>
  <si>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</si>
  <si>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</si>
  <si>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</si>
  <si>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</si>
  <si>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</si>
  <si>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</si>
  <si>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</si>
  <si>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</si>
  <si>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</si>
  <si>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</si>
  <si>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</si>
  <si>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</si>
  <si>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</si>
  <si>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</si>
  <si>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</si>
  <si>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</si>
  <si>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</si>
  <si>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</si>
  <si>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</si>
  <si>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</si>
  <si>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</si>
  <si>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</si>
  <si>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</si>
  <si>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</si>
  <si>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</si>
  <si>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</si>
  <si>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</si>
  <si>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</si>
  <si>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</si>
  <si>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</si>
  <si>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</si>
  <si>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</si>
  <si>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</si>
  <si>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</si>
  <si>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</si>
  <si>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</si>
  <si>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</si>
  <si>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</si>
  <si>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</si>
  <si>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</si>
  <si>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</si>
  <si>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</si>
  <si>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</si>
  <si>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</si>
  <si>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</si>
  <si>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</si>
  <si>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</si>
  <si>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</si>
  <si>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</si>
  <si>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</si>
  <si>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</si>
  <si>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</si>
  <si>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</si>
  <si>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</si>
  <si>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</si>
  <si>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</si>
  <si>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</si>
  <si>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</si>
  <si>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</si>
  <si>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</si>
  <si>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</si>
  <si>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</si>
  <si>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</si>
  <si>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</si>
  <si>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</si>
  <si>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</si>
  <si>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</si>
  <si>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</si>
  <si>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</si>
  <si>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</si>
  <si>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</si>
  <si>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</si>
  <si>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</si>
  <si>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</si>
  <si>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</si>
  <si>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</si>
  <si>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</si>
  <si>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</si>
  <si>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</si>
  <si>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</si>
  <si>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</si>
  <si>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</si>
  <si>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</si>
  <si>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</si>
  <si>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</si>
  <si>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</si>
  <si>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</si>
  <si>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</si>
  <si>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</si>
  <si>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</si>
  <si>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</si>
  <si>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</si>
  <si>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</si>
  <si>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</si>
  <si>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</si>
  <si>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</si>
  <si>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</si>
  <si>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</si>
  <si>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</si>
  <si>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</si>
  <si>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</si>
  <si>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</si>
  <si>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</si>
  <si>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</si>
  <si>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</si>
  <si>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</si>
  <si>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</si>
  <si>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</si>
  <si>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</si>
  <si>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</si>
  <si>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</si>
  <si>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</si>
  <si>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</si>
  <si>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</si>
  <si>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</si>
  <si>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</si>
  <si>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</si>
  <si>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</si>
  <si>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</si>
  <si>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</si>
  <si>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</si>
  <si>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</si>
  <si>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</si>
  <si>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</si>
  <si>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</si>
  <si>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</si>
  <si>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</si>
  <si>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</si>
  <si>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</si>
  <si>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</si>
  <si>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</si>
  <si>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</si>
  <si>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</si>
  <si>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</si>
  <si>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</si>
  <si>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</si>
  <si>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</si>
  <si>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</si>
  <si>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</si>
  <si>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</si>
  <si>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</si>
  <si>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</si>
  <si>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</si>
  <si>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</si>
  <si>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</si>
  <si>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</si>
  <si>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</si>
  <si>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</si>
  <si>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</si>
  <si>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</si>
  <si>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</si>
  <si>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</si>
  <si>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</si>
  <si>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</si>
  <si>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</si>
  <si>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</si>
  <si>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</si>
  <si>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</si>
  <si>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</si>
  <si>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</si>
  <si>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</si>
  <si>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</si>
  <si>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</si>
  <si>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</si>
  <si>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</si>
  <si>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</si>
  <si>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</si>
  <si>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</si>
  <si>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</si>
  <si>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</si>
  <si>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</si>
  <si>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</si>
  <si>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</si>
  <si>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</si>
  <si>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</si>
  <si>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</si>
  <si>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</si>
  <si>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</si>
  <si>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</si>
  <si>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</si>
  <si>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</si>
  <si>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</si>
  <si>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</si>
  <si>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</si>
  <si>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</si>
  <si>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</si>
  <si>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</si>
  <si>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</si>
  <si>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</si>
  <si>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</si>
  <si>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</si>
  <si>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</si>
  <si>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</si>
  <si>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</si>
  <si>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</si>
  <si>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</si>
  <si>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</si>
  <si>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</si>
  <si>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</si>
  <si>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</si>
  <si>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</si>
  <si>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</si>
  <si>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</si>
  <si>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</si>
  <si>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</si>
  <si>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</si>
  <si>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</si>
  <si>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</si>
  <si>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</si>
  <si>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</si>
  <si>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</si>
  <si>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</si>
  <si>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</si>
  <si>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</si>
  <si>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</si>
  <si>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</si>
  <si>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</si>
  <si>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</si>
  <si>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</si>
  <si>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</si>
  <si>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</si>
  <si>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</si>
  <si>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</si>
  <si>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</si>
  <si>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</si>
  <si>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</si>
  <si>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</si>
  <si>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</si>
  <si>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</si>
  <si>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</si>
  <si>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</si>
  <si>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</si>
  <si>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</si>
  <si>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</si>
  <si>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</si>
  <si>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</si>
  <si>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</si>
  <si>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</si>
  <si>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</si>
  <si>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</si>
  <si>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</si>
  <si>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</si>
  <si>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</si>
  <si>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</si>
  <si>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</si>
  <si>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</si>
  <si>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</si>
  <si>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</si>
  <si>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</si>
  <si>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</si>
  <si>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</si>
  <si>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</si>
  <si>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</si>
  <si>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</si>
  <si>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</si>
  <si>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</si>
  <si>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</si>
  <si>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</si>
  <si>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</si>
  <si>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</si>
  <si>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</si>
  <si>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</si>
  <si>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</si>
  <si>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</si>
  <si>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</si>
  <si>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</si>
  <si>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</si>
  <si>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</si>
  <si>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</si>
  <si>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</si>
  <si>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</si>
  <si>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</si>
  <si>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</si>
  <si>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</si>
  <si>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</si>
  <si>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</si>
  <si>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</si>
  <si>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</si>
  <si>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</si>
  <si>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</si>
  <si>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</si>
  <si>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</si>
  <si>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</si>
  <si>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</si>
  <si>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</si>
  <si>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</si>
  <si>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</si>
  <si>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</si>
  <si>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</si>
  <si>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</si>
  <si>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</si>
  <si>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</si>
  <si>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</si>
  <si>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</si>
  <si>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</si>
  <si>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</si>
  <si>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</si>
  <si>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</si>
  <si>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</si>
  <si>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</si>
  <si>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</si>
  <si>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</si>
  <si>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</si>
  <si>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</si>
  <si>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</si>
  <si>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</si>
  <si>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</si>
  <si>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</si>
  <si>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</si>
  <si>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</si>
  <si>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</si>
  <si>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</si>
  <si>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</si>
  <si>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</si>
  <si>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</si>
  <si>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</si>
  <si>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</si>
  <si>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</si>
  <si>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</si>
  <si>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</si>
  <si>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</si>
  <si>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</si>
  <si>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</si>
  <si>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</si>
  <si>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</si>
  <si>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</si>
  <si>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</si>
  <si>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</si>
  <si>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</si>
  <si>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</si>
  <si>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</si>
  <si>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</si>
  <si>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</si>
  <si>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</si>
  <si>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</si>
  <si>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</si>
  <si>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</si>
  <si>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</si>
  <si>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</si>
  <si>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</si>
  <si>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</si>
  <si>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</si>
  <si>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</si>
  <si>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</si>
  <si>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</si>
  <si>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</si>
  <si>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</si>
  <si>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</si>
  <si>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</si>
  <si>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</si>
  <si>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</si>
  <si>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</si>
  <si>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</si>
  <si>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</si>
  <si>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</si>
  <si>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</si>
  <si>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</si>
  <si>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</si>
  <si>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</si>
  <si>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</si>
  <si>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</si>
  <si>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</si>
  <si>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</si>
  <si>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</si>
  <si>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</si>
  <si>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</si>
  <si>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</si>
  <si>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</si>
  <si>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</si>
  <si>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</si>
  <si>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</si>
  <si>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</si>
  <si>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</si>
  <si>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</si>
  <si>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</si>
  <si>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</si>
  <si>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</si>
  <si>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</si>
  <si>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</si>
  <si>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</si>
  <si>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</si>
  <si>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</si>
  <si>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</si>
  <si>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</si>
  <si>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</si>
  <si>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</si>
  <si>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</si>
  <si>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</si>
  <si>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</si>
  <si>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</si>
  <si>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</si>
  <si>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</si>
  <si>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</si>
  <si>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</si>
  <si>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</si>
  <si>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</si>
  <si>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</si>
  <si>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</si>
  <si>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</si>
  <si>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</si>
  <si>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</si>
  <si>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</si>
  <si>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</si>
  <si>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</si>
  <si>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</si>
  <si>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</si>
  <si>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</si>
  <si>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</si>
  <si>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</si>
  <si>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</si>
  <si>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</si>
  <si>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</si>
  <si>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</si>
  <si>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</si>
  <si>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</si>
  <si>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</si>
  <si>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</si>
  <si>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</si>
  <si>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</si>
  <si>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</si>
  <si>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</si>
  <si>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</si>
  <si>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</si>
  <si>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</si>
  <si>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</si>
  <si>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</si>
  <si>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</si>
  <si>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</si>
  <si>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</si>
  <si>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</si>
  <si>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</si>
  <si>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</si>
  <si>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</si>
  <si>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</si>
  <si>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</si>
  <si>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</si>
  <si>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</si>
  <si>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</si>
  <si>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</si>
  <si>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</si>
  <si>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</si>
  <si>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</si>
  <si>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</si>
  <si>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</si>
  <si>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</si>
  <si>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</si>
  <si>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</si>
  <si>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</si>
  <si>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</si>
  <si>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</si>
  <si>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</si>
  <si>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</si>
  <si>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</si>
  <si>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</si>
  <si>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</si>
  <si>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</si>
  <si>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</si>
  <si>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</si>
  <si>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</si>
  <si>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</si>
  <si>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</si>
  <si>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</si>
  <si>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</si>
  <si>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</si>
  <si>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</si>
  <si>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</si>
  <si>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</si>
  <si>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</si>
  <si>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</si>
  <si>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</si>
  <si>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</si>
  <si>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</si>
  <si>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</si>
  <si>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</si>
  <si>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</si>
  <si>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</si>
  <si>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</si>
  <si>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</si>
  <si>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</si>
  <si>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</si>
  <si>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</si>
  <si>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</si>
  <si>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</si>
  <si>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</si>
  <si>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</si>
  <si>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</si>
  <si>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</si>
  <si>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</si>
  <si>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</si>
  <si>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</si>
  <si>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</si>
  <si>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</si>
  <si>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</si>
  <si>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</si>
  <si>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</si>
  <si>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</si>
  <si>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</si>
  <si>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</si>
  <si>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</si>
  <si>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</si>
  <si>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</si>
  <si>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</si>
  <si>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</si>
  <si>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</si>
  <si>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</si>
  <si>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</si>
  <si>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</si>
  <si>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</si>
  <si>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</si>
  <si>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</si>
  <si>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</si>
  <si>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</si>
  <si>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</si>
  <si>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</si>
  <si>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</si>
  <si>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</si>
  <si>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</si>
  <si>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</si>
  <si>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</si>
  <si>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</si>
  <si>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</si>
  <si>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</si>
  <si>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</si>
  <si>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</si>
  <si>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</si>
  <si>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</si>
  <si>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</si>
  <si>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</si>
  <si>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</si>
  <si>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</si>
  <si>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</si>
  <si>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</si>
  <si>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</si>
  <si>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</si>
  <si>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</si>
  <si>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</si>
  <si>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</si>
  <si>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</si>
  <si>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</si>
  <si>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</si>
  <si>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</si>
  <si>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</si>
  <si>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</si>
  <si>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</si>
  <si>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</si>
  <si>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</si>
  <si>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</si>
  <si>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</si>
  <si>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</si>
  <si>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</si>
  <si>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</si>
  <si>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</si>
  <si>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</si>
  <si>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</si>
  <si>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</si>
  <si>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</si>
  <si>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</si>
  <si>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</si>
  <si>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</si>
  <si>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</si>
  <si>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</si>
  <si>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</si>
  <si>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</si>
  <si>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</si>
  <si>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</si>
  <si>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</si>
  <si>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</si>
  <si>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</si>
  <si>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</si>
  <si>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</si>
  <si>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</si>
  <si>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</si>
  <si>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</si>
  <si>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</si>
  <si>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</si>
  <si>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</si>
  <si>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</si>
  <si>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</si>
  <si>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</si>
  <si>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</si>
  <si>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</si>
  <si>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</si>
  <si>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</si>
  <si>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</si>
  <si>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</si>
  <si>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</si>
  <si>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</si>
  <si>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</si>
  <si>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</si>
  <si>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</si>
  <si>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</si>
  <si>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</si>
  <si>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</si>
  <si>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</si>
  <si>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</si>
  <si>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</si>
  <si>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</si>
  <si>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</si>
  <si>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</si>
  <si>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</si>
  <si>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</si>
  <si>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</si>
  <si>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</si>
  <si>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</si>
  <si>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</si>
  <si>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</si>
  <si>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</si>
  <si>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</si>
  <si>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</si>
  <si>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</si>
  <si>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</si>
  <si>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</si>
  <si>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</si>
  <si>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</si>
  <si>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</si>
  <si>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</si>
  <si>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</si>
  <si>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</si>
  <si>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</si>
  <si>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</si>
  <si>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</si>
  <si>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</si>
  <si>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</si>
  <si>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</si>
  <si>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</si>
  <si>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</si>
  <si>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</si>
  <si>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</si>
  <si>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</si>
  <si>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</si>
  <si>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</si>
  <si>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</si>
  <si>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</si>
  <si>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</si>
  <si>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</si>
  <si>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</si>
  <si>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</si>
  <si>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</si>
  <si>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</si>
  <si>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</si>
  <si>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</si>
  <si>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</si>
  <si>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</si>
  <si>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</si>
  <si>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</si>
  <si>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</si>
  <si>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</si>
  <si>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</si>
  <si>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</si>
  <si>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</si>
  <si>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</si>
  <si>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</si>
  <si>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</si>
  <si>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</si>
  <si>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</si>
  <si>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</si>
  <si>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</si>
  <si>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</si>
  <si>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</si>
  <si>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</si>
  <si>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</si>
  <si>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</si>
  <si>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</si>
  <si>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</si>
  <si>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</si>
  <si>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</si>
  <si>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</si>
  <si>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</si>
  <si>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</si>
  <si>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</si>
  <si>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</si>
  <si>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</si>
  <si>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</si>
  <si>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</si>
  <si>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</si>
  <si>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</si>
  <si>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</si>
  <si>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</si>
  <si>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</si>
  <si>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</si>
  <si>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</si>
  <si>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PCM-20251101-00001939</t>
  </si>
  <si>
    <t>EM team moved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</si>
</sst>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G16" sqref="G1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300.05739224536956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1.1443171293649357E-2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45963.005818171296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45963.005818171296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45963.005818171296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45963.005818171296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45963.005818171296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45963.005818171296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45963.005818171296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45963.005818171296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45963.005818171296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45963.005818171296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45963.005818171296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45963.005818171296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45963.005818171296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45963.005818171296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45963.005818171296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45963.005818171296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45963.005818171296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45963.005818171296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45963.005818171296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45963.005818171296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45963.005818171296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45963.005818171296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45963.005818171296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45963.005818171296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45963.005818171296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45963.005818171296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45963.005818171296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45963.005818171296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45963.005818171296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45963.005818171296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45963.005818171296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45963.005818171296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45963.005818171296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45963.005818171296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45963.005818171296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45963.005818171296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45963.005818171296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45963.005818171296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45963.005818171296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45963.005818171296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45963.005818171296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45963.005818171296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45963.005818171296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45963.005818171296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45963.005818171296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45963.005818171296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45963.005818171296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45963.005818171296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45963.005818171296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45963.005818171296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45963.005818171296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45963.005818171296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45963.005818171296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45963.005818171296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45963.005818171296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45963.005818171296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45963.005818171296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45963.005818171296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45963.005818171296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45963.005818171296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45963.005818171296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45963.005818171296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45963.005818171296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45963.005818171296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45963.005818171296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45963.005818171296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45963.005818171296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45963.005818171296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45963.005818171296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45963.005818171296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45963.005818171296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45963.005818171296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45963.005818171296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45963.005818171296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45963.005818171296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45963.005818171296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45963.005818171296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45963.005818171296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45963.005818171296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45963.005818171296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45963.005818171296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45963.005818171296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45963.005818171296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45963.005818171296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45963.005818171296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45963.005818171296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45963.005818171296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45963.005818171296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45963.005818171296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45963.005818171296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45963.005818171296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45963.005818171296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45963.005818171296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45963.005818171296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45963.005818171296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45963.005818171296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45963.005818171296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45963.005818171296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45963.005818171296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45963.005818171296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45963.005818171296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45963.005818171296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45963.005818171296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45963.005818171296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45963.005818171296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45963.005818171296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45963.005818171296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45963.005818171296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45963.005818171296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45963.005818171296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45963.005818171296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45963.005818171296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45963.005818171296</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45963.005818171296</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45963.005818171296</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45963.005818171296</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968D9AEA-0137-47DF-9BBD-5B4A621D50A9}"/>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A6" sqref="A6:X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138.00598020833422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4.2637348379648756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45963.005818171296</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45963.005818171296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45963.005818171296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45963.005818171296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45963.005818171296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45963.005818171296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45963.005818171296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45963.005818171296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45963.005818171296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45963.005818171296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45963.005818171296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45963.005818171296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45963.005818171296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45963.005818171296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45963.005818171296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45963.005818171296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45963.005818171296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45963.005818171296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45963.005818171296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45963.005818171296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45963.005818171296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45963.005818171296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45963.005818171296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45963.005818171296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45963.005818171296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45963.005818171296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45963.005818171296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45963.005818171296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45963.005818171296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45963.005818171296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45963.005818171296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45963.005818171296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45963.005818171296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45963.005818171296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45963.005818171296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45963.005818171296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45963.005818171296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45963.005818171296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45963.005818171296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45963.005818171296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45963.005818171296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45963.005818171296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45963.005818171296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45963.005818171296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45963.005818171296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45963.005818171296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45963.005818171296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45963.005818171296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45963.005818171296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45963.005818171296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45963.005818171296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45963.005818171296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45963.005818171296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45963.005818171296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45963.005818171296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45963.005818171296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45963.005818171296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45963.005818171296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45963.005818171296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45963.005818171296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45963.005818171296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45963.005818171296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45963.005818171296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45963.005818171296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45963.005818171296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45963.005818171296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45963.005818171296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45963.005818171296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45963.005818171296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45963.005818171296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45963.005818171296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45963.005818171296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45963.005818171296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45963.005818171296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45963.005818171296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45963.005818171296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45963.005818171296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45963.005818171296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45963.005818171296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45963.005818171296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45963.005818171296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45963.005818171296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45963.005818171296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45963.005818171296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45963.005818171296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45963.005818171296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45963.005818171296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45963.005818171296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45963.005818171296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45963.005818171296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45963.005818171296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45963.005818171296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45963.005818171296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45963.005818171296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45963.005818171296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45963.005818171296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45963.005818171296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45963.005818171296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45963.005818171296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45963.005818171296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45963.005818171296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45963.005818171296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45963.005818171296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45963.005818171296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45963.005818171296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45963.005818171296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45963.005818171296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45963.005818171296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45963.005818171296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45963.005818171296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45963.005818171296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45963.005818171296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45963.005818171296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45963.005818171296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45963.005818171296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45963.005818171296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45963.005818171296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45963.005818171296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45963.005818171296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45963.005818171296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45963.005818171296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45963.005818171296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45963.005818171296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45963.005818171296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45963.005818171296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45963.005818171296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45963.005818171296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45963.005818171296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45963.005818171296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45963.005818171296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45963.005818171296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45963.005818171296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45963.005818171296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45963.005818171296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45963.005818171296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45963.005818171296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45963.005818171296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45963.005818171296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45963.005818171296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45963.005818171296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45963.005818171296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45963.005818171296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45963.005818171296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45963.005818171296</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45963.005818171296</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18829</v>
      </c>
      <c r="E2" s="18" t="s">
        <v>39021</v>
      </c>
      <c r="F2" s="22">
        <v>45962.933206018519</v>
      </c>
      <c r="G2" s="21">
        <f t="shared" ref="G2:G46" ca="1" si="0">IFERROR(NOW()-F2,"-")</f>
        <v>7.261215277685551E-2</v>
      </c>
      <c r="H2" s="22">
        <v>45962.928263888891</v>
      </c>
      <c r="I2" s="19" t="str">
        <f>IFERROR(VLOOKUP(D2,DB!A:F,6,0),"")</f>
        <v>SCECO</v>
      </c>
      <c r="J2" s="18" t="str">
        <f>IFERROR(VLOOKUP(D2,DB!A:G,7,0),"")</f>
        <v>Dead</v>
      </c>
      <c r="K2" s="46" t="s">
        <v>39112</v>
      </c>
      <c r="L2" s="23" t="str">
        <f>IFERROR(VLOOKUP(D2,DB!A:I,9,0),"")</f>
        <v>Latis</v>
      </c>
    </row>
    <row r="3" spans="1:13" ht="15" customHeight="1">
      <c r="A3" s="19"/>
      <c r="B3" s="62" t="str">
        <f>IFERROR(VLOOKUP(D3,DB!A:K,11,0),"")</f>
        <v/>
      </c>
      <c r="C3" s="18"/>
      <c r="D3" s="18"/>
      <c r="E3" s="18"/>
      <c r="F3" s="20"/>
      <c r="G3" s="21">
        <f ca="1">IFERROR(NOW()-F3,"-")</f>
        <v>45963.005818171296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45963.005818171296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45963.005818171296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45963.005818171296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45963.005818171296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45963.005818171296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45963.005818171296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45963.005818171296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45963.005818171296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45963.005818171296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45963.005818171296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45963.005818171296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45963.005818171296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45963.005818171296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45963.005818171296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45963.005818171296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45963.005818171296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45963.005818171296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45963.005818171296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45963.005818171296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45963.005818171296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45963.005818171296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45963.005818171296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45963.005818171296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45963.005818171296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45963.005818171296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45963.005818171296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45963.005818171296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45963.005818171296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45963.005818171296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45963.005818171296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45963.005818171296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45963.005818171296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45963.005818171296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45963.005818171296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45963.005818171296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45963.005818171296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45963.005818171296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45963.005818171296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45963.005818171296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45963.005818171296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45963.005818171296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45963.005818171296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45963.005818171296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45963.005818171296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45963.005818171296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45963.005818171296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45963.005818171296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45963.005818171296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45963.005818171296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45963.005818171296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45963.005818171296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45963.005818171296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45963.005818171296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45963.005818171296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45963.005818171296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45963.005818171296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45963.005818171296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45963.005818171296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45963.005818171296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45963.005818171296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45963.005818171296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45963.005818171296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45963.005818171296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45963.005818171296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45963.005818171296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45963.005818171296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45963.005818171296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45963.005818171296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45963.005818171296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45963.005818171296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45963.005818171296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45963.005818171296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45963.005818171296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45963.005818171296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45963.005818171296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45963.005818171296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45963.005818171296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45963.005818171296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45963.005818171296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45963.005818171296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45963.005818171296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45963.005818171296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45963.005818171296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45963.005818171296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45963.005818171296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45963.005818171296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45963.005818171296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45963.005818171296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45963.005818171296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45963.005818171296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45963.005818171296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45963.005818171296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45963.005818171296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45963.005818171296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45963.005818171296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45963.005818171296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45963.005818171296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45963.005818171296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45963.005818171296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45963.005818171296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45963.005818171296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45963.005818171296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45963.005818171296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45963.005818171296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45963.005818171296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45963.005818171296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45963.005818171296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45963.005818171296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45963.005818171296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45963.005818171296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45963.005818171296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45963.005818171296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45963.005818171296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45963.005818171296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45963.005818171296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45963.005818171296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45963.005818171296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45963.005818171296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45963.005818171296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45963.005818171296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45963.005818171296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45963.005818171296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45963.005818171296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45963.005818171296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45963.005818171296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45963.005818171296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45963.005818171296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45963.005818171296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45963.005818171296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45963.005818171296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45963.005818171296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45963.005818171296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45963.005818171296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45963.005818171296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45963.005818171296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45963.005818171296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45963.005818171296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45963.005818171296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45963.005818171296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45963.005818171296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45963.005818171296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45963.005818171296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45963.005818171296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45963.005818171296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45963.005818171296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45963.005818171296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45963.005818171296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45963.005818171296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45963.005818171296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45963.005818171296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45963.005818171296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45963.005818171296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45963.005818171296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45963.005818171296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45963.005818171296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45963.005818171296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45963.005818171296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45963.005818171296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45963.005818171296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45963.005818171296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45963.005818171296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45963.005818171296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45963.005818171296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45963.005818171296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45963.005818171296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45963.005818171296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45963.005818171296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45963.005818171296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45963.005818171296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45963.005818171296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45963.005818171296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45963.005818171296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45963.005818171296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45963.005818171296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45963.005818171296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45963.005818171296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45963.005818171296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45963.005818171296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45963.005818171296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45963.005818171296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45963.005818171296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45963.005818171296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45963.005818171296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45963.005818171296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45963.005818171296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45963.005818171296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45963.005818171296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45963.005818171296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45963.005818171296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45963.005818171296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45963.005818171296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45963.005818171296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45963.005818171296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45963.005818171296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45963.005818171296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45963.005818171296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45963.005818171296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45963.005818171296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45963.005818171296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45963.005818171296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45963.005818171296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45963.005818171296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45963.005818171296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45963.005818171296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45963.005818171296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45963.005818171296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45963.005818171296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45963.005818171296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45963.005818171296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45963.005818171296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45963.005818171296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45963.005818171296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45963.005818171296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45963.005818171296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45963.005818171296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45963.005818171296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45963.005818171296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45963.005818171296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45963.005818171296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45963.005818171296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45963.005818171296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45963.005818171296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45963.005818171296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45963.005818171296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45963.005818171296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45963.005818171296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45963.005818171296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45963.005818171296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45963.005818171296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45963.005818171296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45963.005818171296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45963.005818171296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45963.005818171296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45963.005818171296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45963.005818171296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45963.005818171296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45963.005818171296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45963.005818171296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45963.005818171296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45963.005818171296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45963.005818171296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45963.005818171296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45963.005818171296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45963.005818171296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45963.005818171296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45963.005818171296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45963.005818171296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45963.005818171296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45963.005818171296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45963.005818171296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45963.005818171296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45963.005818171296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45963.005818171296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45963.005818171296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45963.005818171296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45963.005818171296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45963.005818171296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45963.005818171296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45963.005818171296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45963.005818171296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45963.005818171296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45963.005818171296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45963.005818171296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45963.005818171296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45963.005818171296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45963.005818171296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45963.005818171296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45963.005818171296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45963.005818171296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45963.005818171296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45963.005818171296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45963.005818171296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45963.005818171296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45963.005818171296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45963.005818171296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45963.005818171296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45963.005818171296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45963.005818171296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45963.005818171296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45963.005818171296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45963.005818171296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45963.005818171296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45963.005818171296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45963.005818171296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45963.005818171296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45963.005818171296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45963.005818171296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45963.005818171296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45963.005818171296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45963.005818171296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45963.005818171296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45963.005818171296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45963.005818171296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45963.005818171296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45963.005818171296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45963.005818171296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45963.005818171296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45963.005818171296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45963.005818171296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45963.005818171296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45963.005818171296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45963.005818171296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45963.005818171296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45963.005818171296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45963.005818171296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45963.005818171296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45963.005818171296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45963.005818171296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45963.005818171296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45963.005818171296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45963.005818171296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45963.005818171296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45963.005818171296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45963.005818171296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45963.005818171296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45963.005818171296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45963.005818171296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45963.005818171296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45963.005818171296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45963.005818171296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45963.005818171296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45963.005818171296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45963.005818171296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45963.005818171296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45963.005818171296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45963.005818171296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45963.005818171296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45963.005818171296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45963.005818171296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45963.005818171296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45963.005818171296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45963.005818171296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45963.005818171296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45963.005818171296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45963.005818171296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45963.005818171296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45963.005818171296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45963.005818171296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45963.005818171296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45963.005818171296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45963.005818171296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45963.005818171296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45963.005818171296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45963.005818171296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45963.005818171296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45963.005818171296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45963.005818171296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45963.005818171296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45963.005818171296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45963.005818171296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45963.005818171296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45963.005818171296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45963.005818171296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45963.005818171296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45963.005818171296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45963.005818171296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45963.005818171296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45963.005818171296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45963.005818171296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45963.005818171296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45963.005818171296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45963.005818171296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45963.005818171296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45963.005818171296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45963.005818171296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45963.005818171296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45963.005818171296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45963.005818171296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45963.005818171296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45963.005818171296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45963.005818171296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45963.005818171296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45963.005818171296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45963.005818171296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45963.005818171296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45963.005818171296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45963.005818171296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45963.005818171296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45963.005818171296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45963.005818171296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45963.005818171296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45963.005818171296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45963.005818171296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45963.005818171296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45963.005818171296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45963.005818171296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45963.005818171296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45963.005818171296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45963.005818171296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45963.005818171296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45963.005818171296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45963.005818171296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45963.005818171296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45963.005818171296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45963.005818171296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45963.005818171296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45963.005818171296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45963.005818171296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45963.005818171296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45963.005818171296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45963.005818171296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45963.005818171296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45963.005818171296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45963.005818171296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45963.005818171296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45963.005818171296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45963.005818171296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45963.005818171296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45963.005818171296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45963.005818171296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45963.005818171296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45963.005818171296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45963.005818171296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45963.005818171296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45963.005818171296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45963.005818171296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45963.005818171296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45963.005818171296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45963.005818171296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45963.005818171296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45963.005818171296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45963.005818171296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45963.005818171296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45963.005818171296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45963.005818171296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45963.005818171296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45963.005818171296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45963.005818171296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45963.005818171296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45963.005818171296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45963.005818171296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45963.005818171296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45963.005818171296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45963.005818171296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45963.005818171296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45963.005818171296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45963.005818171296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45963.005818171296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45963.005818171296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45963.005818171296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45963.005818171296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45963.005818171296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45963.005818171296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45963.005818171296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45963.005818171296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45963.005818171296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45963.005818171296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45963.005818171296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45963.005818171296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45963.005818171296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45963.005818171296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45963.005818171296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45963.005818171296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45963.005818171296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45963.005818171296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45963.005818171296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45963.005818171296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45963.005818171296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45963.005818171296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45963.005818171296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45963.005818171296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45963.005818171296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45963.005818171296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45963.005818171296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45963.005818171296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45963.005818171296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45963.005818171296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45963.005818171296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45963.005818171296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45963.005818171296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45963.005818171296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45963.005818171296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45963.005818171296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45963.005818171296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45963.005818171296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45963.005818171296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45963.005818171296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45963.005818171296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45963.005818171296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45963.005818171296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45963.005818171296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45963.005818171296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45963.005818171296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45963.005818171296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45963.005818171296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45963.005818171296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45963.005818171296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45963.005818171296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45963.005818171296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45963.005818171296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45963.005818171296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45963.005818171296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45963.005818171296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45963.005818171296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45963.005818171296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45963.005818171296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45963.005818171296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45963.005818171296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45963.005818171296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45963.005818171296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45963.005818171296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45963.005818171296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45963.005818171296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45963.005818171296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45963.005818171296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45963.005818171296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45963.005818171296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45963.005818171296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45963.005818171296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45963.005818171296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45963.005818171296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45963.005818171296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45963.005818171296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45963.005818171296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45963.005818171296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45963.005818171296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45963.005818171296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45963.005818171296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45963.005818171296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45963.005818171296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45963.005818171296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45963.005818171296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45963.005818171296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45963.005818171296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45963.005818171296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45963.005818171296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45963.005818171296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45963.005818171296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45963.005818171296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45963.005818171296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45963.005818171296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45963.005818171296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45963.005818171296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45963.005818171296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45963.005818171296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45963.005818171296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45963.005818171296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45963.005818171296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45963.005818171296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45963.005818171296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45963.005818171296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45963.005818171296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45963.005818171296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45963.005818171296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45963.005818171296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45963.005818171296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45963.005818171296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45963.005818171296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45963.005818171296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45963.005818171296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45963.005818171296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45963.005818171296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45963.005818171296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45963.005818171296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45963.005818171296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45963.005818171296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45963.005818171296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45963.005818171296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45963.005818171296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45963.005818171296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45963.005818171296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45963.005818171296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45963.005818171296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45963.005818171296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45963.005818171296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45963.005818171296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45963.005818171296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45963.005818171296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45963.005818171296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45963.005818171296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45963.005818171296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45963.005818171296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45963.005818171296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45963.005818171296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45963.005818171296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45963.005818171296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45963.005818171296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45963.005818171296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45963.005818171296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45963.005818171296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45963.005818171296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45963.005818171296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45963.005818171296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45963.005818171296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45963.005818171296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45963.005818171296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45963.005818171296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45963.005818171296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45963.005818171296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45963.005818171296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45963.005818171296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45963.005818171296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45963.005818171296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45963.005818171296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45963.005818171296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45963.005818171296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45963.005818171296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45963.005818171296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45963.005818171296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45963.005818171296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45963.005818171296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45963.005818171296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45963.005818171296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45963.005818171296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45963.005818171296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45963.005818171296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45963.005818171296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45963.005818171296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45963.005818171296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45963.005818171296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45963.005818171296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45963.005818171296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45963.005818171296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45963.005818171296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45963.005818171296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45963.005818171296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45963.005818171296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45963.005818171296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45963.005818171296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45963.005818171296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45963.005818171296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45963.005818171296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45963.005818171296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45963.005818171296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45963.005818171296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45963.005818171296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45963.005818171296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45963.005818171296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45963.005818171296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45963.005818171296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45963.005818171296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45963.005818171296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45963.005818171296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45963.005818171296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45963.005818171296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45963.005818171296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45963.005818171296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45963.005818171296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45963.005818171296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45963.005818171296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45963.005818171296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45963.005818171296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45963.005818171296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45963.005818171296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45963.005818171296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45963.005818171296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45963.005818171296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45963.005818171296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45963.005818171296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45963.005818171296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45963.005818171296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45963.005818171296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45963.005818171296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45963.005818171296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45963.005818171296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45963.005818171296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45963.005818171296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45963.005818171296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45963.005818171296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45963.005818171296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45963.005818171296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45963.005818171296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45963.005818171296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45963.005818171296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45963.005818171296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45963.005818171296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45963.005818171296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45963.005818171296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45963.005818171296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45963.005818171296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45963.005818171296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45963.005818171296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45963.005818171296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45963.005818171296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45963.005818171296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45963.005818171296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45963.005818171296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45963.005818171296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45963.005818171296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45963.005818171296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45963.005818171296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45963.005818171296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45963.005818171296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45963.005818171296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45963.005818171296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45963.005818171296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45963.005818171296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45963.005818171296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45963.005818171296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45963.005818171296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45963.005818171296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45963.005818171296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45963.005818171296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45963.005818171296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45963.005818171296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45963.005818171296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45963.005818171296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45963.005818171296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45963.005818171296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45963.005818171296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45963.005818171296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45963.005818171296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45963.005818171296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45963.005818171296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45963.005818171296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45963.005818171296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45963.005818171296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45963.005818171296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45963.005818171296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45963.005818171296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45963.005818171296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45963.005818171296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45963.005818171296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45963.005818171296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45963.005818171296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45963.005818171296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45963.005818171296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45963.005818171296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45963.005818171296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45963.005818171296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45963.005818171296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45963.005818171296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45963.005818171296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45963.005818171296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45963.005818171296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45963.005818171296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45963.005818171296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45963.005818171296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45963.005818171296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45963.005818171296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45963.005818171296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45963.005818171296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45963.005818171296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45963.005818171296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45963.005818171296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45963.005818171296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45963.005818171296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45963.005818171296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45963.005818171296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45963.005818171296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45963.005818171296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45963.005818171296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45963.005818171296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45963.005818171296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45963.005818171296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45963.005818171296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45963.005818171296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45963.005818171296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45963.005818171296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45963.005818171296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45963.005818171296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45963.005818171296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45963.005818171296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45963.005818171296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45963.005818171296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45963.005818171296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45963.005818171296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45963.005818171296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45963.005818171296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45963.005818171296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45963.005818171296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45963.005818171296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45963.005818171296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45963.005818171296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45963.005818171296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45963.005818171296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45963.005818171296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45963.005818171296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45963.005818171296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45963.005818171296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45963.005818171296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45963.005818171296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45963.005818171296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45963.005818171296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45963.005818171296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45963.005818171296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45963.005818171296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45963.005818171296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45963.005818171296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45963.005818171296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45963.005818171296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45963.005818171296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45963.005818171296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45963.005818171296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45963.005818171296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45963.005818171296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45963.005818171296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45963.005818171296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45963.005818171296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45963.005818171296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45963.005818171296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45963.005818171296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45963.005818171296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45963.005818171296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45963.005818171296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45963.005818171296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45963.005818171296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45963.005818171296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45963.005818171296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45963.005818171296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45963.005818171296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45963.005818171296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45963.005818171296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45963.005818171296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45963.005818171296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45963.005818171296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45963.005818171296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45963.005818171296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45963.005818171296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45963.005818171296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45963.005818171296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45963.005818171296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45963.005818171296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45963.005818171296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45963.005818171296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45963.005818171296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45963.005818171296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45963.005818171296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45963.005818171296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45963.005818171296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45963.005818171296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45963.005818171296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45963.005818171296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45963.005818171296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45963.005818171296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45963.005818171296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45963.005818171296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45963.005818171296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45963.005818171296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45963.005818171296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45963.005818171296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45963.005818171296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45963.005818171296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45963.005818171296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45963.005818171296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45963.005818171296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45963.005818171296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45963.005818171296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45963.005818171296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45963.005818171296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45963.005818171296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45963.005818171296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45963.005818171296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45963.005818171296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45963.005818171296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45963.005818171296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45963.005818171296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45963.005818171296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45963.005818171296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45963.005818171296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45963.005818171296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45963.005818171296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45963.005818171296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45963.005818171296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45963.005818171296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45963.005818171296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45963.005818171296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45963.005818171296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45963.005818171296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45963.005818171296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45963.005818171296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45963.005818171296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45963.005818171296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45963.005818171296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45963.005818171296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45963.005818171296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45963.005818171296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45963.005818171296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45963.005818171296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45963.005818171296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45963.005818171296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45963.005818171296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45963.005818171296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45963.005818171296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45963.005818171296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45963.005818171296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45963.005818171296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45963.005818171296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45963.005818171296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45963.005818171296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45963.005818171296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45963.005818171296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45963.005818171296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45963.005818171296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45963.005818171296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45963.005818171296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45963.005818171296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45963.005818171296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45963.005818171296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45963.005818171296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45963.005818171296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45963.005818171296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45963.005818171296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45963.005818171296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45963.005818171296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45963.005818171296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45963.005818171296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45963.005818171296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45963.005818171296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45963.005818171296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45963.005818171296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45963.005818171296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45963.005818171296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45963.005818171296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45963.005818171296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45963.005818171296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45963.005818171296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45963.005818171296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45963.005818171296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45963.005818171296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45963.005818171296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45963.005818171296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45963.005818171296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45963.005818171296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45963.005818171296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45963.005818171296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45963.005818171296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45963.005818171296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45963.005818171296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45963.005818171296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45963.005818171296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45963.005818171296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45963.005818171296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45963.005818171296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45963.005818171296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45963.005818171296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45963.005818171296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45963.005818171296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45963.005818171296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45963.005818171296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45963.005818171296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45963.005818171296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45963.005818171296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45963.005818171296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45963.005818171296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45963.005818171296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45963.005818171296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45963.005818171296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45963.005818171296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45963.005818171296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45963.005818171296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45963.005818171296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45963.005818171296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45963.005818171296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45963.005818171296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45963.005818171296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45963.005818171296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45963.005818171296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45963.005818171296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45963.005818171296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45963.005818171296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45963.005818171296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45963.005818171296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45963.005818171296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45963.005818171296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45963.005818171296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45963.005818171296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45963.005818171296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45963.005818171296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45963.005818171296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45963.005818171296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45963.005818171296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45963.005818171296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45963.005818171296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45963.005818171296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45963.005818171296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45963.005818171296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45963.005818171296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45963.005818171296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45963.005818171296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45963.005818171296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45963.005818171296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45963.005818171296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45963.005818171296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45963.005818171296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45963.005818171296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45963.005818171296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45963.005818171296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45963.005818171296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45963.005818171296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45963.005818171296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45963.005818171296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45963.005818171296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45963.005818171296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45963.005818171296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45963.005818171296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45963.005818171296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45963.005818171296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45963.005818171296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45963.005818171296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45963.005818171296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45963.005818171296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45963.005818171296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45963.005818171296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45963.005818171296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45963.005818171296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45963.005818171296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45963.005818171296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45963.005818171296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45963.005818171296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45963.005818171296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45963.005818171296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45963.005818171296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45963.005818171296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45963.005818171296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45963.005818171296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45963.005818171296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45963.005818171296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45963.005818171296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45963.005818171296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45963.005818171296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45963.005818171296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45963.005818171296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45963.005818171296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45963.005818171296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45963.005818171296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45963.005818171296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45963.005818171296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45963.005818171296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45963.005818171296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45963.005818171296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45963.005818171296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45963.005818171296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45963.005818171296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45963.005818171296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45963.005818171296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45963.005818171296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45963.005818171296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45963.005818171296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45963.005818171296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45963.005818171296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45963.005818171296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45963.005818171296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45963.005818171296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45963.005818171296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45963.005818171296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45963.005818171296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45963.005818171296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45963.005818171296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45963.005818171296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45963.005818171296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45963.005818171296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45963.005818171296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45963.005818171296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45963.005818171296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45963.005818171296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45963.005818171296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45963.005818171296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45963.005818171296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45963.005818171296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45963.005818171296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45963.005818171296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45963.005818171296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45963.005818171296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45963.005818171296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45963.005818171296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45963.005818171296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45963.005818171296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45963.005818171296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45963.005818171296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45963.005818171296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45963.005818171296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45963.005818171296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45963.005818171296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45963.005818171296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45963.005818171296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45963.005818171296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45963.005818171296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45963.005818171296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45963.005818171296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45963.005818171296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45963.005818171296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45963.005818171296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45963.005818171296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45963.005818171296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45963.005818171296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45963.005818171296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45963.005818171296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45963.005818171296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45963.005818171296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45963.005818171296</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45963.005818171296</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259.52510057869949</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2.0370681712956866</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2.2612152773945127E-2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45963.005818171296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45963.005818171296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45963.005818171296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45963.005818171296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45963.005818171296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45963.005818171296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45963.005818171296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45963.005818171296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45963.005818171296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45963.005818171296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45963.005818171296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45963.005818171296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45963.005818171296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45963.005818171296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45963.005818171296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45963.005818171296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45963.005818171296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45963.005818171296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45963.005818171296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45963.005818171296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45963.005818171296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45963.005818171296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45963.005818171296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45963.005818171296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45963.005818171296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45963.005818171296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45963.005818171296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45963.005818171296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45963.005818171296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45963.005818171296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45963.005818171296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45963.005818171296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45963.005818171296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45963.005818171296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45963.005818171296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45963.005818171296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45963.005818171296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45963.005818171296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45963.005818171296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45963.005818171296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45963.005818171296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45963.005818171296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45963.005818171296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45963.005818171296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45963.005818171296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45963.005818171296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45963.005818171296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45963.005818171296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45963.005818171296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45963.005818171296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45963.005818171296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45963.005818171296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45963.005818171296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45963.005818171296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45963.005818171296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45963.005818171296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45963.005818171296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45963.005818171296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45963.005818171296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45963.005818171296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45963.005818171296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45963.005818171296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45963.005818171296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45963.005818171296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45963.005818171296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45963.005818171296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45963.005818171296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45963.005818171296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45963.005818171296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45963.005818171296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45963.005818171296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45963.005818171296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45963.005818171296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45963.005818171296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45963.005818171296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45963.005818171296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45963.005818171296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45963.005818171296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45963.005818171296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45963.005818171296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45963.005818171296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45963.005818171296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45963.005818171296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45963.005818171296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45963.005818171296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45963.005818171296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45963.005818171296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45963.005818171296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45963.005818171296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45963.005818171296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45963.005818171296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45963.005818171296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45963.005818171296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45963.005818171296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45963.005818171296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45963.005818171296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45963.005818171296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45963.005818171296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45963.005818171296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45963.005818171296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45963.005818171296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45963.005818171296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45963.005818171296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45963.005818171296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45963.005818171296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45963.005818171296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tabSelected="1"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71.173757986107375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36.81694085647905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14.344707060183282</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37349</v>
      </c>
      <c r="E5" s="151" t="s">
        <v>39021</v>
      </c>
      <c r="F5" s="152">
        <v>45962.99622685185</v>
      </c>
      <c r="G5" s="153">
        <f ca="1">IFERROR(NOW()-F5,"")</f>
        <v>9.5913194454624318E-3</v>
      </c>
      <c r="H5" s="152">
        <v>45962.893773148149</v>
      </c>
      <c r="I5" s="151" t="str">
        <f>IFERROR(VLOOKUP(D5,DB!A:F,6,0),"")</f>
        <v>SCECO</v>
      </c>
      <c r="J5" s="151" t="str">
        <f>IFERROR(VLOOKUP(D5,DB!A:G,7,0),"")</f>
        <v>Dead</v>
      </c>
      <c r="K5" s="151" t="s">
        <v>39126</v>
      </c>
      <c r="L5" s="151" t="str">
        <f>IFERROR(VLOOKUP(D5,DB!A:I,9,0),"")</f>
        <v>Latis</v>
      </c>
    </row>
    <row r="6" spans="1:13" ht="15">
      <c r="A6" s="151"/>
      <c r="B6" s="151" t="str">
        <f>IFERROR(VLOOKUP(D6,DB!A:K,11,0),"")</f>
        <v/>
      </c>
      <c r="C6" s="151"/>
      <c r="D6" s="151"/>
      <c r="E6" s="151"/>
      <c r="F6" s="152"/>
      <c r="G6" s="153">
        <f ca="1">IFERROR(NOW()-F6,"")</f>
        <v>45963.005818171296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45963.005818171296</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45963.005818171296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45963.005818171296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45963.005818171296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45963.005818171296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45963.005818171296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45963.005818171296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45963.005818171296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45963.005818171296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45963.005818171296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45963.005818171296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45963.005818171296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45963.005818171296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45963.005818171296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45963.005818171296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45963.005818171296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45963.005818171296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45963.005818171296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45963.005818171296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45963.005818171296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45963.005818171296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45963.005818171296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45963.005818171296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45963.005818171296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45963.005818171296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45963.005818171296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45963.005818171296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45963.005818171296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45963.005818171296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45963.005818171296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45963.005818171296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45963.005818171296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45963.005818171296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45963.005818171296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45963.005818171296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45963.005818171296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45963.005818171296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45963.005818171296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45963.005818171296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45963.005818171296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45963.005818171296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45963.005818171296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45963.005818171296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45963.005818171296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45963.005818171296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45963.005818171296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45963.005818171296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45963.005818171296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45963.005818171296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45963.005818171296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45963.005818171296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45963.005818171296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45963.005818171296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45963.005818171296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45963.005818171296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45963.005818171296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45963.005818171296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45963.005818171296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45963.005818171296</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45963.005818171296</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45963.005818171296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45963.005818171296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45963.005818171296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45963.005818171296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45963.005818171296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45963.005818171296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45963.005818171296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45963.005818171296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45963.005818171296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45963.005818171296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45963.005818171296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45963.005818171296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45963.005818171296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45963.005818171296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45963.005818171296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45963.005818171296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45963.005818171296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45963.005818171296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45963.005818171296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45963.005818171296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45963.005818171296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45963.005818171296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45963.005818171296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45963.005818171296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45963.005818171296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45963.005818171296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45963.005818171296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45963.005818171296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45963.005818171296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45963.005818171296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45963.005818171296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45963.005818171296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45963.005818171296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45963.005818171296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45963.005818171296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45963.005818171296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45963.005818171296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45963.005818171296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45963.005818171296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45963.005818171296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45963.005818171296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45963.005818171296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45963.005818171296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45963.005818171296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45963.005818171296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45963.005818171296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45963.005818171296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45963.005818171296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45963.005818171296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45963.005818171296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45963.005818171296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45963.005818171296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45963.005818171296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45963.005818171296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45963.005818171296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45963.005818171296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45963.005818171296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45963.005818171296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45963.005818171296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45963.005818171296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45963.005818171296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45963.005818171296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45963.005818171296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45963.005818171296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45963.005818171296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45963.005818171296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45963.005818171296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45963.005818171296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45963.005818171296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45963.005818171296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45963.005818171296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45963.005818171296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45963.005818171296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45963.005818171296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45963.005818171296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45963.005818171296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45963.005818171296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45963.005818171296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45963.005818171296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45963.005818171296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45963.005818171296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45963.005818171296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45963.005818171296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45963.005818171296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45963.005818171296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45963.005818171296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45963.005818171296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45963.005818171296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45963.005818171296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45963.005818171296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45963.005818171296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45963.005818171296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45963.005818171296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45963.005818171296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45963.005818171296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45963.005818171296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45963.005818171296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45963.005818171296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45963.005818171296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45963.005818171296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45963.005818171296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45963.005818171296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45963.005818171296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45963.005818171296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45963.005818171296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45963.005818171296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45963.005818171296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45963.005818171296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45963.005818171296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45963.005818171296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45963.005818171296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45963.005818171296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45963.005818171296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45963.005818171296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45963.005818171296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45963.005818171296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45963.005818171296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45963.005818171296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45963.005818171296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45963.005818171296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45963.005818171296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45963.005818171296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45963.005818171296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45963.005818171296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45963.005818171296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45963.005818171296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45963.005818171296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45963.005818171296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45963.005818171296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45963.005818171296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45963.005818171296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45963.005818171296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45963.005818171296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45963.005818171296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45963.005818171296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45963.005818171296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45963.005818171296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45963.005818171296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45963.005818171296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45963.005818171296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45963.005818171296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45963.005818171296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45963.005818171296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45963.005818171296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45963.005818171296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45963.005818171296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45963.005818171296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45963.005818171296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45963.005818171296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45963.005818171296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45963.005818171296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45963.005818171296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45963.005818171296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45963.005818171296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45963.005818171296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45963.005818171296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45963.005818171296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45963.005818171296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45963.005818171296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45963.005818171296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45963.005818171296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45963.005818171296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45963.005818171296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45963.005818171296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45963.005818171296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45963.005818171296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45963.005818171296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45963.005818171296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45963.005818171296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45963.005818171296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45963.005818171296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45963.005818171296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45963.005818171296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45963.005818171296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45963.005818171296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45963.005818171296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45963.005818171296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45963.005818171296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45963.005818171296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45963.005818171296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45963.005818171296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45963.005818171296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45963.005818171296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45963.005818171296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45963.005818171296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45963.005818171296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45963.005818171296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45963.005818171296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45963.005818171296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45963.005818171296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45963.005818171296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45963.005818171296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45963.005818171296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45963.005818171296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45963.005818171296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45963.005818171296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45963.005818171296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45963.005818171296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45963.005818171296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45963.005818171296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45963.005818171296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45963.005818171296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45963.005818171296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45963.005818171296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45963.005818171296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45963.005818171296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45963.005818171296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45963.005818171296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45963.005818171296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45963.005818171296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45963.005818171296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45963.005818171296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45963.005818171296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45963.005818171296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45963.005818171296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45963.005818171296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45963.005818171296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45963.005818171296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45963.005818171296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45963.005818171296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45963.005818171296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45963.005818171296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45963.005818171296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45963.005818171296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45963.005818171296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45963.005818171296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45963.005818171296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45963.005818171296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45963.005818171296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45963.005818171296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45963.005818171296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45963.005818171296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45963.005818171296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45963.005818171296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45963.005818171296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45963.005818171296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45963.005818171296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45963.005818171296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45963.005818171296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45963.005818171296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45963.005818171296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45963.005818171296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45963.005818171296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45963.005818171296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45963.005818171296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45963.005818171296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45963.005818171296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45963.005818171296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45963.005818171296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45963.005818171296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45963.005818171296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45963.005818171296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45963.005818171296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45963.005818171296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45963.005818171296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45963.005818171296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45963.005818171296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45963.005818171296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45963.005818171296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45963.005818171296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45963.005818171296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45963.005818171296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45963.005818171296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45963.005818171296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45963.005818171296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45963.005818171296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45963.005818171296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45963.005818171296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45963.005818171296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45963.005818171296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45963.005818171296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45963.005818171296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45963.005818171296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45963.005818171296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45963.005818171296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45963.005818171296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45963.005818171296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45963.005818171296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45963.005818171296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45963.005818171296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45963.005818171296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45963.005818171296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45963.005818171296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45963.005818171296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45963.005818171296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45963.005818171296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45963.005818171296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45963.005818171296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45963.005818171296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45963.005818171296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45963.005818171296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45963.005818171296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45963.005818171296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45963.005818171296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45963.005818171296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45963.005818171296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45963.005818171296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45963.005818171296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45963.005818171296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45963.005818171296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45963.005818171296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45963.005818171296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45963.005818171296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45963.005818171296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45963.005818171296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45963.005818171296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45963.005818171296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45963.005818171296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45963.005818171296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45963.005818171296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45963.005818171296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45963.005818171296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45963.005818171296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45963.005818171296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45963.005818171296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45963.005818171296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45963.005818171296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45963.005818171296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45963.005818171296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45963.005818171296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45963.005818171296</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45963.005818171296</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45963.005818171296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45963.005818171296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45963.005818171296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45963.005818171296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45963.005818171296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45963.005818171296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45963.005818171296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45963.005818171296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45963.005818171296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45963.005818171296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45963.005818171296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45963.005818171296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45963.005818171296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45963.005818171296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45963.005818171296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45963.005818171296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45963.005818171296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45963.005818171296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45963.005818171296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45963.005818171296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45963.005818171296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45963.005818171296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45963.005818171296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45963.005818171296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45963.005818171296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45963.005818171296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45963.005818171296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45963.005818171296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45963.005818171296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45963.005818171296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45963.005818171296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45963.005818171296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45963.005818171296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