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25" documentId="120_S{2AC9BD13-BADA-5192-A53E-5A8FF88502F6}" xr6:coauthVersionLast="47" xr6:coauthVersionMax="47" xr10:uidLastSave="{D310A688-ED8A-4C23-BDBF-154869478CA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<sst xmlns="http://schemas.openxmlformats.org/spreadsheetml/2006/main" count="181572" uniqueCount="39154">
  <si>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</si>
  <si>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</si>
  <si>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</si>
  <si>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</si>
  <si>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</si>
  <si>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</si>
  <si>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</si>
  <si>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</si>
  <si>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</si>
  <si>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</si>
  <si>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</si>
  <si>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</si>
  <si>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</si>
  <si>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</si>
  <si>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</si>
  <si>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</si>
  <si>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</si>
  <si>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</si>
  <si>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</si>
  <si>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</si>
  <si>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</si>
  <si>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</si>
  <si>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</si>
  <si>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</si>
  <si>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</si>
  <si>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</si>
  <si>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</si>
  <si>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</si>
  <si>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</si>
  <si>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</si>
  <si>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</si>
  <si>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</si>
  <si>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</si>
  <si>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</si>
  <si>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</si>
  <si>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</si>
  <si>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</si>
  <si>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</si>
  <si>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</si>
  <si>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</si>
  <si>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</si>
  <si>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</si>
  <si>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</si>
  <si>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</si>
  <si>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</si>
  <si>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</si>
  <si>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</si>
  <si>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</si>
  <si>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</si>
  <si>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</si>
  <si>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</si>
  <si>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</si>
  <si>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</si>
  <si>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</si>
  <si>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</si>
  <si>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</si>
  <si>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</si>
  <si>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</si>
  <si>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</si>
  <si>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</si>
  <si>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</si>
  <si>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</si>
  <si>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</si>
  <si>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</si>
  <si>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</si>
  <si>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</si>
  <si>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</si>
  <si>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</si>
  <si>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</si>
  <si>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</si>
  <si>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</si>
  <si>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</si>
  <si>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</si>
  <si>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</si>
  <si>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</si>
  <si>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</si>
  <si>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</si>
  <si>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</si>
  <si>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</si>
  <si>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</si>
  <si>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</si>
  <si>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</si>
  <si>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</si>
  <si>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</si>
  <si>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</si>
  <si>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</si>
  <si>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</si>
  <si>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</si>
  <si>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</si>
  <si>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</si>
  <si>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</si>
  <si>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</si>
  <si>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</si>
  <si>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</si>
  <si>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</si>
  <si>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</si>
  <si>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</si>
  <si>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</si>
  <si>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</si>
  <si>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</si>
  <si>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</si>
  <si>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</si>
  <si>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</si>
  <si>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</si>
  <si>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</si>
  <si>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</si>
  <si>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</si>
  <si>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</si>
  <si>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</si>
  <si>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</si>
  <si>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</si>
  <si>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</si>
  <si>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</si>
  <si>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</si>
  <si>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</si>
  <si>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</si>
  <si>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</si>
  <si>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</si>
  <si>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</si>
  <si>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</si>
  <si>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</si>
  <si>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</si>
  <si>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</si>
  <si>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</si>
  <si>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</si>
  <si>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</si>
  <si>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</si>
  <si>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</si>
  <si>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</si>
  <si>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</si>
  <si>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</si>
  <si>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</si>
  <si>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</si>
  <si>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</si>
  <si>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</si>
  <si>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</si>
  <si>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</si>
  <si>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</si>
  <si>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</si>
  <si>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</si>
  <si>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</si>
  <si>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</si>
  <si>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</si>
  <si>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</si>
  <si>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</si>
  <si>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</si>
  <si>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</si>
  <si>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</si>
  <si>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</si>
  <si>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</si>
  <si>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</si>
  <si>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</si>
  <si>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</si>
  <si>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</si>
  <si>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</si>
  <si>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</si>
  <si>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</si>
  <si>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</si>
  <si>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</si>
  <si>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</si>
  <si>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</si>
  <si>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</si>
  <si>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</si>
  <si>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</si>
  <si>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</si>
  <si>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</si>
  <si>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</si>
  <si>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</si>
  <si>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</si>
  <si>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</si>
  <si>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</si>
  <si>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</si>
  <si>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</si>
  <si>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</si>
  <si>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</si>
  <si>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</si>
  <si>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</si>
  <si>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</si>
  <si>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</si>
  <si>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</si>
  <si>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</si>
  <si>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</si>
  <si>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</si>
  <si>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</si>
  <si>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</si>
  <si>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</si>
  <si>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</si>
  <si>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</si>
  <si>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</si>
  <si>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</si>
  <si>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</si>
  <si>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</si>
  <si>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</si>
  <si>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</si>
  <si>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</si>
  <si>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</si>
  <si>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</si>
  <si>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</si>
  <si>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</si>
  <si>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</si>
  <si>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</si>
  <si>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</si>
  <si>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</si>
  <si>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</si>
  <si>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</si>
  <si>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</si>
  <si>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</si>
  <si>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</si>
  <si>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</si>
  <si>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</si>
  <si>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</si>
  <si>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</si>
  <si>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</si>
  <si>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</si>
  <si>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</si>
  <si>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</si>
  <si>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</si>
  <si>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</si>
  <si>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</si>
  <si>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</si>
  <si>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</si>
  <si>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</si>
  <si>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</si>
  <si>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</si>
  <si>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</si>
  <si>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</si>
  <si>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</si>
  <si>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</si>
  <si>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</si>
  <si>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</si>
  <si>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</si>
  <si>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</si>
  <si>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</si>
  <si>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</si>
  <si>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</si>
  <si>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</si>
  <si>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</si>
  <si>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</si>
  <si>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</si>
  <si>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</si>
  <si>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</si>
  <si>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</si>
  <si>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</si>
  <si>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</si>
  <si>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</si>
  <si>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</si>
  <si>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</si>
  <si>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</si>
  <si>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</si>
  <si>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</si>
  <si>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</si>
  <si>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</si>
  <si>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</si>
  <si>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</si>
  <si>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</si>
  <si>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</si>
  <si>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</si>
  <si>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</si>
  <si>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</si>
  <si>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</si>
  <si>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</si>
  <si>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</si>
  <si>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</si>
  <si>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</si>
  <si>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</si>
  <si>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</si>
  <si>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</si>
  <si>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</si>
  <si>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</si>
  <si>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</si>
  <si>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</si>
  <si>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</si>
  <si>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</si>
  <si>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</si>
  <si>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</si>
  <si>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</si>
  <si>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</si>
  <si>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</si>
  <si>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</si>
  <si>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</si>
  <si>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</si>
  <si>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</si>
  <si>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</si>
  <si>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</si>
  <si>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</si>
  <si>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</si>
  <si>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</si>
  <si>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</si>
  <si>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</si>
  <si>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</si>
  <si>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</si>
  <si>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</si>
  <si>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</si>
  <si>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</si>
  <si>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</si>
  <si>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</si>
  <si>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</si>
  <si>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</si>
  <si>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</si>
  <si>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</si>
  <si>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</si>
  <si>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</si>
  <si>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</si>
  <si>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</si>
  <si>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</si>
  <si>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</si>
  <si>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</si>
  <si>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</si>
  <si>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</si>
  <si>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</si>
  <si>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</si>
  <si>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</si>
  <si>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</si>
  <si>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</si>
  <si>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</si>
  <si>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</si>
  <si>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</si>
  <si>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</si>
  <si>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</si>
  <si>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</si>
  <si>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</si>
  <si>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</si>
  <si>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</si>
  <si>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</si>
  <si>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</si>
  <si>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</si>
  <si>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</si>
  <si>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</si>
  <si>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</si>
  <si>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</si>
  <si>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</si>
  <si>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</si>
  <si>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</si>
  <si>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</si>
  <si>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</si>
  <si>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</si>
  <si>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</si>
  <si>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</si>
  <si>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</si>
  <si>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</si>
  <si>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</si>
  <si>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</si>
  <si>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</si>
  <si>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</si>
  <si>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</si>
  <si>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</si>
  <si>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</si>
  <si>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</si>
  <si>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</si>
  <si>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</si>
  <si>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</si>
  <si>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</si>
  <si>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</si>
  <si>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</si>
  <si>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</si>
  <si>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</si>
  <si>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</si>
  <si>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</si>
  <si>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</si>
  <si>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</si>
  <si>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</si>
  <si>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</si>
  <si>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</si>
  <si>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</si>
  <si>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</si>
  <si>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</si>
  <si>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</si>
  <si>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</si>
  <si>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</si>
  <si>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</si>
  <si>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</si>
  <si>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</si>
  <si>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</si>
  <si>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</si>
  <si>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</si>
  <si>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</si>
  <si>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</si>
  <si>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</si>
  <si>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</si>
  <si>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</si>
  <si>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</si>
  <si>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</si>
  <si>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</si>
  <si>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</si>
  <si>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</si>
  <si>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</si>
  <si>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</si>
  <si>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</si>
  <si>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</si>
  <si>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</si>
  <si>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</si>
  <si>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</si>
  <si>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</si>
  <si>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</si>
  <si>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</si>
  <si>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</si>
  <si>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</si>
  <si>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</si>
  <si>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</si>
  <si>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</si>
  <si>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</si>
  <si>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</si>
  <si>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</si>
  <si>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</si>
  <si>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</si>
  <si>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</si>
  <si>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</si>
  <si>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</si>
  <si>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</si>
  <si>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</si>
  <si>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</si>
  <si>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</si>
  <si>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</si>
  <si>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</si>
  <si>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</si>
  <si>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</si>
  <si>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</si>
  <si>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</si>
  <si>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</si>
  <si>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</si>
  <si>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</si>
  <si>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</si>
  <si>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</si>
  <si>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</si>
  <si>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</si>
  <si>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</si>
  <si>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</si>
  <si>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</si>
  <si>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</si>
  <si>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</si>
  <si>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</si>
  <si>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</si>
  <si>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</si>
  <si>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</si>
  <si>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</si>
  <si>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</si>
  <si>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</si>
  <si>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</si>
  <si>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</si>
  <si>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</si>
  <si>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</si>
  <si>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</si>
  <si>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</si>
  <si>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</si>
  <si>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</si>
  <si>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</si>
  <si>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</si>
  <si>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</si>
  <si>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</si>
  <si>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</si>
  <si>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</si>
  <si>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</si>
  <si>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</si>
  <si>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</si>
  <si>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</si>
  <si>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</si>
  <si>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</si>
  <si>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</si>
  <si>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</si>
  <si>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</si>
  <si>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</si>
  <si>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</si>
  <si>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</si>
  <si>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</si>
  <si>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</si>
  <si>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</si>
  <si>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</si>
  <si>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</si>
  <si>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</si>
  <si>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</si>
  <si>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</si>
  <si>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</si>
  <si>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</si>
  <si>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</si>
  <si>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</si>
  <si>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</si>
  <si>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</si>
  <si>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</si>
  <si>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</si>
  <si>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</si>
  <si>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</si>
  <si>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</si>
  <si>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</si>
  <si>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</si>
  <si>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</si>
  <si>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</si>
  <si>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</si>
  <si>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</si>
  <si>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</si>
  <si>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</si>
  <si>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</si>
  <si>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</si>
  <si>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</si>
  <si>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</si>
  <si>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</si>
  <si>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</si>
  <si>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</si>
  <si>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</si>
  <si>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</si>
  <si>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</si>
  <si>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</si>
  <si>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</si>
  <si>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</si>
  <si>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</si>
  <si>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</si>
  <si>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</si>
  <si>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</si>
  <si>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</si>
  <si>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</si>
  <si>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</si>
  <si>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</si>
  <si>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</si>
  <si>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</si>
  <si>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</si>
  <si>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</si>
  <si>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</si>
  <si>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</si>
  <si>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</si>
  <si>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</si>
  <si>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</si>
  <si>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</si>
  <si>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</si>
  <si>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</si>
  <si>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</si>
  <si>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</si>
  <si>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</si>
  <si>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</si>
  <si>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</si>
  <si>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</si>
  <si>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</si>
  <si>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</si>
  <si>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</si>
  <si>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</si>
  <si>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</si>
  <si>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</si>
  <si>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</si>
  <si>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</si>
  <si>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</si>
  <si>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</si>
  <si>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</si>
  <si>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</si>
  <si>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</si>
  <si>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</si>
  <si>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</si>
  <si>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</si>
  <si>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</si>
  <si>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</si>
  <si>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</si>
  <si>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</si>
  <si>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</si>
  <si>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</si>
  <si>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</si>
  <si>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</si>
  <si>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</si>
  <si>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</si>
  <si>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</si>
  <si>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</si>
  <si>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</si>
  <si>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</si>
  <si>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</si>
  <si>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</si>
  <si>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</si>
  <si>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</si>
  <si>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</si>
  <si>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</si>
  <si>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</si>
  <si>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</si>
  <si>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</si>
  <si>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</si>
  <si>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</si>
  <si>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</si>
  <si>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</si>
  <si>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</si>
  <si>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</si>
  <si>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</si>
  <si>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</si>
  <si>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</si>
  <si>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</si>
  <si>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</si>
  <si>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</si>
  <si>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</si>
  <si>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</si>
  <si>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</si>
  <si>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</si>
  <si>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</si>
  <si>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</si>
  <si>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</si>
  <si>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</si>
  <si>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</si>
  <si>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</si>
  <si>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</si>
  <si>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</si>
  <si>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</si>
  <si>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</si>
  <si>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</si>
  <si>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</si>
  <si>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</si>
  <si>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</si>
  <si>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</si>
  <si>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</si>
  <si>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</si>
  <si>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</si>
  <si>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</si>
  <si>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</si>
  <si>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</si>
  <si>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</si>
  <si>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</si>
  <si>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</si>
  <si>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</si>
  <si>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</si>
  <si>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</si>
  <si>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</si>
  <si>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</si>
  <si>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</si>
  <si>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</si>
  <si>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</si>
  <si>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</si>
  <si>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</si>
  <si>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</si>
  <si>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</si>
  <si>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</si>
  <si>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</si>
  <si>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</si>
  <si>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</si>
  <si>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</si>
  <si>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</si>
  <si>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</si>
  <si>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</si>
  <si>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</si>
  <si>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</si>
  <si>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</si>
  <si>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</si>
  <si>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</si>
  <si>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</si>
  <si>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</si>
  <si>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</si>
  <si>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</si>
  <si>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</si>
  <si>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</si>
  <si>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</si>
  <si>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</si>
  <si>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</si>
  <si>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</si>
  <si>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</si>
  <si>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</si>
  <si>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</si>
  <si>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</si>
  <si>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</si>
  <si>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</si>
  <si>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</si>
  <si>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</si>
  <si>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</si>
  <si>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</si>
  <si>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</si>
  <si>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</si>
  <si>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</si>
  <si>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</si>
  <si>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</si>
  <si>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</si>
  <si>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</si>
  <si>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</si>
  <si>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</si>
  <si>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</si>
  <si>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</si>
  <si>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</si>
  <si>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</si>
  <si>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</si>
  <si>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</si>
  <si>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</si>
  <si>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</si>
  <si>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</si>
  <si>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</si>
  <si>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</si>
  <si>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</si>
  <si>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</si>
  <si>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</si>
  <si>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</si>
  <si>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</si>
  <si>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</si>
  <si>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</si>
  <si>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</si>
  <si>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</si>
  <si>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</si>
  <si>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</si>
  <si>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</si>
  <si>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</si>
  <si>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</si>
  <si>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</si>
  <si>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</si>
  <si>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</si>
  <si>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</si>
  <si>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</si>
  <si>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</si>
  <si>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</si>
  <si>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</si>
  <si>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</si>
  <si>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</si>
  <si>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</si>
  <si>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</si>
  <si>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</si>
  <si>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</si>
  <si>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</si>
  <si>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</si>
  <si>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</si>
  <si>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</si>
  <si>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</si>
  <si>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</si>
  <si>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</si>
  <si>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</si>
  <si>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</si>
  <si>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</si>
  <si>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</si>
  <si>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</si>
  <si>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</si>
  <si>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</si>
  <si>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</si>
  <si>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</si>
  <si>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</si>
  <si>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</si>
  <si>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</si>
  <si>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</si>
  <si>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</si>
  <si>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</si>
  <si>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</si>
  <si>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</si>
  <si>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</si>
  <si>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</si>
  <si>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</si>
  <si>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</si>
  <si>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</si>
  <si>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</si>
  <si>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</si>
  <si>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</si>
  <si>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</si>
  <si>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</si>
  <si>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</si>
  <si>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</si>
  <si>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</si>
  <si>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</si>
  <si>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</si>
  <si>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</si>
  <si>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</si>
  <si>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</si>
  <si>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</si>
  <si>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</si>
  <si>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</si>
  <si>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</si>
  <si>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</si>
  <si>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</si>
  <si>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</si>
  <si>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</si>
  <si>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</si>
  <si>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</si>
  <si>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</si>
  <si>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</si>
  <si>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</si>
  <si>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</si>
  <si>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</si>
  <si>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</si>
  <si>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</si>
  <si>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</si>
  <si>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</si>
  <si>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</si>
  <si>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</si>
  <si>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</si>
  <si>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</si>
  <si>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</si>
  <si>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</si>
  <si>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</si>
  <si>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</si>
  <si>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</si>
  <si>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</si>
  <si>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</si>
  <si>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</si>
  <si>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</si>
  <si>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</si>
  <si>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</si>
  <si>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</si>
  <si>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</si>
  <si>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</si>
  <si>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</si>
  <si>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</si>
  <si>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</si>
  <si>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</si>
  <si>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</si>
  <si>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</si>
  <si>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</si>
  <si>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</si>
  <si>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</si>
  <si>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</si>
  <si>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</si>
  <si>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</si>
  <si>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</si>
  <si>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</si>
  <si>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</si>
  <si>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</si>
  <si>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</si>
  <si>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</si>
  <si>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</si>
  <si>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</si>
  <si>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</si>
  <si>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</si>
  <si>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</si>
  <si>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</si>
  <si>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</si>
  <si>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</si>
  <si>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</si>
  <si>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</si>
  <si>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</si>
  <si>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</si>
  <si>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</si>
  <si>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</si>
  <si>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</si>
  <si>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</si>
  <si>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</si>
  <si>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</si>
  <si>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</si>
  <si>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</si>
  <si>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</si>
  <si>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</si>
  <si>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</si>
  <si>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</si>
  <si>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</si>
  <si>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</si>
  <si>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</si>
  <si>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</si>
  <si>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</si>
  <si>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</si>
  <si>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</si>
  <si>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</si>
  <si>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</si>
  <si>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</si>
  <si>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</si>
  <si>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</si>
  <si>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</si>
  <si>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</si>
  <si>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</si>
  <si>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</si>
  <si>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</si>
  <si>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</si>
  <si>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</si>
  <si>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</si>
  <si>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</si>
  <si>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</si>
  <si>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</si>
  <si>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</si>
  <si>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</si>
  <si>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</si>
  <si>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</si>
  <si>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</si>
  <si>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</si>
  <si>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</si>
  <si>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</si>
  <si>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</si>
  <si>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</si>
  <si>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</si>
  <si>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</si>
  <si>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</si>
  <si>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</si>
  <si>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</si>
  <si>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</si>
  <si>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</si>
  <si>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</si>
  <si>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</si>
  <si>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</si>
  <si>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</si>
  <si>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</si>
  <si>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</si>
  <si>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</si>
  <si>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</si>
  <si>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</si>
  <si>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</si>
  <si>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</si>
  <si>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</si>
  <si>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</si>
  <si>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</si>
  <si>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</si>
  <si>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</si>
  <si>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</si>
  <si>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</si>
  <si>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</si>
  <si>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</si>
  <si>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</si>
  <si>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</si>
  <si>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</si>
  <si>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</si>
  <si>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</si>
  <si>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</si>
  <si>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</si>
  <si>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</si>
  <si>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</si>
  <si>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</si>
  <si>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</si>
  <si>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</si>
  <si>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</si>
  <si>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</si>
  <si>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</si>
  <si>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</si>
  <si>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</si>
  <si>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</si>
  <si>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</si>
  <si>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</si>
  <si>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</si>
  <si>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</si>
  <si>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</si>
  <si>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</si>
  <si>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</si>
  <si>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</si>
  <si>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</si>
  <si>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</si>
  <si>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</si>
  <si>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</si>
  <si>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</si>
  <si>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</si>
  <si>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</si>
  <si>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</si>
  <si>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</si>
  <si>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</si>
  <si>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</si>
  <si>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</si>
  <si>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</si>
  <si>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</si>
  <si>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</si>
  <si>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</si>
  <si>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</si>
  <si>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</si>
  <si>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</si>
  <si>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</si>
  <si>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</si>
  <si>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</si>
  <si>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</si>
  <si>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</si>
  <si>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</si>
  <si>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</si>
  <si>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</si>
  <si>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</si>
  <si>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</si>
  <si>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</si>
  <si>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</si>
  <si>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</si>
  <si>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</si>
  <si>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</si>
  <si>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</si>
  <si>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</si>
  <si>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</si>
  <si>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</si>
  <si>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</si>
  <si>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</si>
  <si>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</si>
  <si>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</si>
  <si>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</si>
  <si>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</si>
  <si>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</si>
  <si>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</si>
  <si>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</si>
  <si>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</si>
  <si>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</si>
  <si>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</si>
  <si>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</si>
  <si>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</si>
  <si>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</si>
  <si>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</si>
  <si>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</si>
  <si>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</si>
  <si>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</si>
  <si>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</si>
  <si>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</si>
  <si>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</si>
  <si>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</si>
  <si>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</si>
  <si>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</si>
  <si>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</si>
  <si>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</si>
  <si>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</si>
  <si>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</si>
  <si>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</si>
  <si>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</si>
  <si>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</si>
  <si>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</si>
  <si>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</si>
  <si>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</si>
  <si>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</si>
  <si>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</si>
  <si>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</si>
  <si>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</si>
  <si>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</si>
  <si>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</si>
  <si>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</si>
  <si>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</si>
  <si>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</si>
  <si>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</si>
  <si>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</si>
  <si>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</si>
  <si>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</si>
  <si>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</si>
  <si>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</si>
  <si>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</si>
  <si>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</si>
  <si>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</si>
  <si>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</si>
  <si>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</si>
  <si>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</si>
  <si>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</si>
  <si>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</si>
  <si>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</si>
  <si>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</si>
  <si>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</si>
  <si>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</si>
  <si>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</si>
  <si>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</si>
  <si>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</si>
  <si>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</si>
  <si>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</si>
  <si>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</si>
  <si>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</si>
  <si>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</si>
  <si>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</si>
  <si>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</si>
  <si>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</si>
  <si>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</si>
  <si>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</si>
  <si>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</si>
  <si>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</si>
  <si>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</si>
  <si>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</si>
  <si>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</si>
  <si>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</si>
  <si>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</si>
  <si>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</si>
  <si>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</si>
  <si>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</si>
  <si>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</si>
  <si>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</si>
  <si>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</si>
  <si>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</si>
  <si>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</si>
  <si>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</si>
  <si>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</si>
  <si>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</si>
  <si>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</si>
  <si>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</si>
  <si>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</si>
  <si>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</si>
  <si>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</si>
  <si>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</si>
  <si>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</si>
  <si>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</si>
  <si>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</si>
  <si>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</si>
  <si>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</si>
  <si>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</si>
  <si>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</si>
  <si>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</si>
  <si>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</si>
  <si>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</si>
  <si>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</si>
  <si>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</si>
  <si>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</si>
  <si>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</si>
  <si>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</si>
  <si>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</si>
  <si>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</si>
  <si>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</si>
  <si>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</si>
  <si>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</si>
  <si>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</si>
  <si>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</si>
  <si>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</si>
  <si>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</si>
  <si>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</si>
  <si>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</si>
  <si>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</si>
  <si>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</si>
  <si>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</si>
  <si>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</si>
  <si>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</si>
  <si>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</si>
  <si>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</si>
  <si>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</si>
  <si>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</si>
  <si>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</si>
  <si>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</si>
  <si>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</si>
  <si>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</si>
  <si>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</si>
  <si>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</si>
  <si>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</si>
  <si>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</si>
  <si>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</si>
  <si>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</si>
  <si>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</si>
  <si>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</si>
  <si>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</si>
  <si>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</si>
  <si>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</si>
  <si>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</si>
  <si>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</si>
  <si>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</si>
  <si>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</si>
  <si>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</si>
  <si>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</si>
  <si>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</si>
  <si>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</si>
  <si>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</si>
  <si>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</si>
  <si>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</si>
  <si>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</si>
  <si>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</si>
  <si>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</si>
  <si>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</si>
  <si>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</si>
  <si>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</si>
  <si>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</si>
  <si>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</si>
  <si>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</si>
  <si>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</si>
  <si>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</si>
  <si>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</si>
  <si>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</si>
  <si>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</si>
  <si>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</si>
  <si>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</si>
  <si>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</si>
  <si>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</si>
  <si>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</si>
  <si>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</si>
  <si>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</si>
  <si>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</si>
  <si>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</si>
  <si>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</si>
  <si>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</si>
  <si>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</si>
  <si>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</si>
  <si>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</si>
  <si>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</si>
  <si>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</si>
  <si>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</si>
  <si>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</si>
  <si>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</si>
  <si>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</si>
  <si>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</si>
  <si>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</si>
  <si>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</si>
  <si>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</si>
  <si>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</si>
  <si>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</si>
  <si>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</si>
  <si>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</si>
  <si>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</si>
  <si>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</si>
  <si>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</si>
  <si>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</si>
  <si>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</si>
  <si>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</si>
  <si>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</si>
  <si>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</si>
  <si>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</si>
  <si>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</si>
  <si>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</si>
  <si>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</si>
  <si>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</si>
  <si>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</si>
  <si>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</si>
  <si>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</si>
  <si>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</si>
  <si>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</si>
  <si>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</si>
  <si>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</si>
  <si>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</si>
  <si>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</si>
  <si>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</si>
  <si>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</si>
  <si>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</si>
  <si>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</si>
  <si>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</si>
  <si>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</si>
  <si>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</si>
  <si>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</si>
  <si>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</si>
  <si>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</si>
  <si>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</si>
  <si>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</si>
  <si>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</si>
  <si>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</si>
  <si>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</si>
  <si>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</si>
  <si>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</si>
  <si>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</si>
  <si>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</si>
  <si>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</si>
  <si>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</si>
  <si>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</si>
  <si>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</si>
  <si>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</si>
  <si>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</si>
  <si>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</si>
  <si>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</si>
  <si>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</si>
  <si>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</si>
  <si>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</si>
  <si>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</si>
  <si>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</si>
  <si>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</si>
  <si>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</si>
  <si>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</si>
  <si>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</si>
  <si>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</si>
  <si>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</si>
  <si>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</si>
  <si>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</si>
  <si>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</si>
  <si>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</si>
  <si>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</si>
  <si>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</si>
  <si>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</si>
  <si>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</si>
  <si>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</si>
  <si>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</si>
  <si>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</si>
  <si>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</si>
  <si>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</si>
  <si>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</si>
  <si>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</si>
  <si>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</si>
  <si>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</si>
  <si>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</si>
  <si>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</si>
  <si>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</si>
  <si>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</si>
  <si>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</si>
  <si>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</si>
  <si>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</si>
  <si>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</si>
  <si>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</si>
  <si>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</si>
  <si>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</si>
  <si>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</si>
  <si>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</si>
  <si>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</si>
  <si>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</si>
  <si>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</si>
  <si>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</si>
  <si>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</si>
  <si>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</si>
  <si>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</si>
  <si>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</si>
  <si>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</si>
  <si>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</si>
  <si>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</si>
  <si>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</si>
  <si>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</si>
  <si>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</si>
  <si>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</si>
  <si>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</si>
  <si>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</si>
  <si>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</si>
  <si>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</si>
  <si>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</si>
  <si>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</si>
  <si>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</si>
  <si>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</si>
  <si>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</si>
  <si>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</si>
  <si>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</si>
  <si>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</si>
  <si>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</si>
  <si>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</si>
  <si>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</si>
  <si>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</si>
  <si>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</si>
  <si>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</si>
  <si>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</si>
  <si>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</si>
  <si>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</si>
  <si>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</si>
  <si>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</si>
  <si>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</si>
  <si>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</si>
  <si>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</si>
  <si>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</si>
  <si>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</si>
  <si>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</si>
  <si>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</si>
  <si>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</si>
  <si>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</si>
  <si>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</si>
  <si>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</si>
  <si>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</si>
  <si>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</si>
  <si>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</si>
  <si>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</si>
  <si>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</si>
  <si>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</si>
  <si>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</si>
  <si>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</si>
  <si>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</si>
  <si>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</si>
  <si>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</si>
  <si>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</si>
  <si>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</si>
  <si>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</si>
  <si>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</si>
  <si>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</si>
  <si>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</si>
  <si>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</si>
  <si>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</si>
  <si>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</si>
  <si>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</si>
  <si>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</si>
  <si>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</si>
  <si>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</si>
  <si>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</si>
  <si>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</si>
  <si>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</si>
  <si>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</si>
  <si>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</si>
  <si>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</si>
  <si>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</si>
  <si>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</si>
  <si>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</si>
  <si>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</si>
  <si>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</si>
  <si>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</si>
  <si>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</si>
  <si>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</si>
  <si>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</si>
  <si>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</si>
  <si>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</si>
  <si>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</si>
  <si>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</si>
  <si>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</si>
  <si>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</si>
  <si>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</si>
  <si>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</si>
  <si>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</si>
  <si>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</si>
  <si>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</si>
  <si>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</si>
  <si>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</si>
  <si>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</si>
  <si>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</si>
  <si>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</si>
  <si>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</si>
  <si>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</si>
  <si>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</si>
  <si>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</si>
  <si>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</si>
  <si>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</si>
  <si>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</si>
  <si>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</si>
  <si>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</si>
  <si>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</si>
  <si>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</si>
  <si>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</si>
  <si>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</si>
  <si>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</si>
  <si>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</si>
  <si>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</si>
  <si>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</si>
  <si>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</si>
  <si>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</si>
  <si>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</si>
  <si>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</si>
  <si>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</si>
  <si>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</si>
  <si>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</si>
  <si>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</si>
  <si>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</si>
  <si>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</si>
  <si>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</si>
  <si>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</si>
  <si>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</si>
  <si>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</si>
  <si>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</si>
  <si>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</si>
  <si>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</si>
  <si>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</si>
  <si>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</si>
  <si>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</si>
  <si>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</si>
  <si>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</si>
  <si>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</si>
  <si>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</si>
  <si>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</si>
  <si>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</si>
  <si>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</si>
  <si>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</si>
  <si>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</si>
  <si>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</si>
  <si>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</si>
  <si>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</si>
  <si>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</si>
  <si>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</si>
  <si>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</si>
  <si>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</si>
  <si>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</si>
  <si>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</si>
  <si>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</si>
  <si>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</si>
  <si>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</si>
  <si>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</si>
  <si>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</si>
  <si>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</si>
  <si>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</si>
  <si>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</si>
  <si>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</si>
  <si>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</si>
  <si>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</si>
  <si>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</si>
  <si>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</si>
  <si>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</si>
  <si>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</si>
  <si>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</si>
  <si>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</si>
  <si>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</si>
  <si>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</si>
  <si>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</si>
  <si>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</si>
  <si>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</si>
  <si>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</si>
  <si>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</si>
  <si>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</si>
  <si>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</si>
  <si>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</si>
  <si>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</si>
  <si>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</si>
  <si>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</si>
  <si>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</si>
  <si>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</si>
  <si>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</si>
  <si>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</si>
  <si>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</si>
  <si>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</si>
  <si>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</si>
  <si>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</si>
  <si>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</si>
  <si>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</si>
  <si>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</si>
  <si>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</si>
  <si>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</si>
  <si>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</si>
  <si>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</si>
  <si>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</si>
  <si>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</si>
  <si>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</si>
  <si>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</si>
  <si>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</si>
  <si>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</si>
  <si>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</si>
  <si>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</si>
  <si>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</si>
  <si>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</si>
  <si>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</si>
  <si>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</si>
  <si>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</si>
  <si>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</si>
  <si>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</si>
  <si>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</si>
  <si>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</si>
  <si>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</si>
  <si>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</si>
  <si>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</si>
  <si>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</si>
  <si>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</si>
  <si>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</si>
  <si>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</si>
  <si>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</si>
  <si>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</si>
  <si>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</si>
  <si>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</si>
  <si>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</si>
  <si>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</si>
  <si>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</si>
  <si>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</si>
  <si>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</si>
  <si>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</si>
  <si>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</si>
  <si>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</si>
  <si>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</si>
  <si>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</si>
  <si>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</si>
  <si>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</si>
  <si>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</si>
  <si>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</si>
  <si>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</si>
  <si>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</si>
  <si>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</si>
  <si>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</si>
  <si>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</si>
  <si>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</si>
  <si>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</si>
  <si>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</si>
  <si>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</si>
  <si>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</si>
  <si>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</si>
  <si>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</si>
  <si>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</si>
  <si>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</si>
  <si>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</si>
  <si>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</si>
  <si>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</si>
  <si>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</si>
  <si>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</si>
  <si>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</si>
  <si>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</si>
  <si>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</si>
  <si>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</si>
  <si>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</si>
  <si>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</si>
  <si>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</si>
  <si>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</si>
  <si>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</si>
  <si>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</si>
  <si>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</si>
  <si>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</si>
  <si>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</si>
  <si>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</si>
  <si>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</si>
  <si>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</si>
  <si>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</si>
  <si>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</si>
  <si>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</si>
  <si>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</si>
  <si>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</si>
  <si>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</si>
  <si>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</si>
  <si>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</si>
  <si>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</si>
  <si>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</si>
  <si>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</si>
  <si>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</si>
  <si>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</si>
  <si>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</si>
  <si>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</si>
  <si>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</si>
  <si>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</si>
  <si>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</si>
  <si>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</si>
  <si>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</si>
  <si>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</si>
  <si>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</si>
  <si>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</si>
  <si>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</si>
  <si>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</si>
  <si>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</si>
  <si>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</si>
  <si>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</si>
  <si>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</si>
  <si>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</si>
  <si>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</si>
  <si>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</si>
  <si>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</si>
  <si>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</si>
  <si>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</si>
  <si>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</si>
  <si>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</si>
  <si>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</si>
  <si>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</si>
  <si>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</si>
  <si>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</si>
  <si>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</si>
  <si>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</si>
  <si>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</si>
  <si>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</si>
  <si>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</si>
  <si>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</si>
  <si>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</si>
  <si>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</si>
  <si>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</si>
  <si>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</si>
  <si>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</si>
  <si>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</si>
  <si>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</si>
  <si>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</si>
  <si>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</si>
  <si>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</si>
  <si>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</si>
  <si>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</si>
  <si>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</si>
  <si>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</si>
  <si>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</si>
  <si>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</si>
  <si>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</si>
  <si>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</si>
  <si>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</si>
  <si>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</si>
  <si>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</si>
  <si>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</si>
  <si>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</si>
  <si>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</si>
  <si>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</si>
  <si>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</si>
  <si>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</si>
  <si>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</si>
  <si>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</si>
  <si>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</si>
  <si>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</si>
  <si>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</si>
  <si>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</si>
  <si>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</si>
  <si>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</si>
  <si>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</si>
  <si>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</si>
  <si>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</si>
  <si>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</si>
  <si>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</si>
  <si>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</si>
  <si>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</si>
  <si>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</si>
  <si>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</si>
  <si>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</si>
  <si>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</si>
  <si>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</si>
  <si>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</si>
  <si>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</si>
  <si>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</si>
  <si>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</si>
  <si>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</si>
  <si>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</si>
  <si>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</si>
  <si>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</si>
  <si>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</si>
  <si>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</si>
  <si>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</si>
  <si>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</si>
  <si>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</si>
  <si>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</si>
  <si>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</si>
  <si>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</si>
  <si>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</si>
  <si>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</si>
  <si>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</si>
  <si>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</si>
  <si>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</si>
  <si>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</si>
  <si>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</si>
  <si>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</si>
  <si>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</si>
  <si>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</si>
  <si>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</si>
  <si>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</si>
  <si>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</si>
  <si>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</si>
  <si>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</si>
  <si>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</si>
  <si>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</si>
  <si>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</si>
  <si>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</si>
  <si>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</si>
  <si>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</si>
  <si>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</si>
  <si>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</si>
  <si>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</si>
  <si>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</si>
  <si>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</si>
  <si>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</si>
  <si>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</si>
  <si>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</si>
  <si>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</si>
  <si>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</si>
  <si>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</si>
  <si>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</si>
  <si>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</si>
  <si>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</si>
  <si>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</si>
  <si>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</si>
  <si>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</si>
  <si>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</si>
  <si>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</si>
  <si>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</si>
  <si>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</si>
  <si>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</si>
  <si>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</si>
  <si>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</si>
  <si>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</si>
  <si>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</si>
  <si>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</si>
  <si>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</si>
  <si>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</si>
  <si>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</si>
  <si>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</si>
  <si>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</si>
  <si>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</si>
  <si>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</si>
  <si>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</si>
  <si>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</si>
  <si>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</si>
  <si>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</si>
  <si>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</si>
  <si>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</si>
  <si>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</si>
  <si>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</si>
  <si>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</si>
  <si>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</si>
  <si>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</si>
  <si>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</si>
  <si>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</si>
  <si>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</si>
  <si>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</si>
  <si>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</si>
  <si>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</si>
  <si>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</si>
  <si>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</si>
  <si>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</si>
  <si>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</si>
  <si>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</si>
  <si>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</si>
  <si>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</si>
  <si>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</si>
  <si>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</si>
  <si>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</si>
  <si>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</si>
  <si>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</si>
  <si>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</si>
  <si>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</si>
  <si>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</si>
  <si>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</si>
  <si>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</si>
  <si>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</si>
  <si>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</si>
  <si>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</si>
  <si>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</si>
  <si>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</si>
  <si>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</si>
  <si>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</si>
  <si>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</si>
  <si>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</si>
  <si>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</si>
  <si>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</si>
  <si>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</si>
  <si>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</si>
  <si>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</si>
  <si>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</si>
  <si>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</si>
  <si>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</si>
  <si>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</si>
  <si>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</si>
  <si>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</si>
  <si>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</si>
  <si>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</si>
  <si>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</si>
  <si>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</si>
  <si>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</si>
  <si>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</si>
  <si>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</si>
  <si>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</si>
  <si>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</si>
  <si>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</si>
  <si>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</si>
  <si>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</si>
  <si>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</si>
  <si>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</si>
  <si>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</si>
  <si>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</si>
  <si>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</si>
  <si>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</si>
  <si>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</si>
  <si>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</si>
  <si>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</si>
  <si>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</si>
  <si>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</si>
  <si>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</si>
  <si>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</si>
  <si>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</si>
  <si>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</si>
  <si>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</si>
  <si>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</si>
  <si>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</si>
  <si>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</si>
  <si>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</si>
  <si>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</si>
  <si>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</si>
  <si>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</si>
  <si>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</si>
  <si>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</si>
  <si>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</si>
  <si>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</si>
  <si>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</si>
  <si>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</si>
  <si>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</si>
  <si>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</si>
  <si>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</si>
  <si>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</si>
  <si>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</si>
  <si>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</si>
  <si>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</si>
  <si>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</si>
  <si>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</si>
  <si>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</si>
  <si>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</si>
  <si>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</si>
  <si>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</si>
  <si>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</si>
  <si>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</si>
  <si>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</si>
  <si>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</si>
  <si>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</si>
  <si>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</si>
  <si>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</si>
  <si>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</si>
  <si>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</si>
  <si>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</si>
  <si>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</si>
  <si>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</si>
  <si>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</si>
  <si>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</si>
  <si>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</si>
  <si>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</si>
  <si>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</si>
  <si>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</si>
  <si>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</si>
  <si>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</si>
  <si>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</si>
  <si>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</si>
  <si>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</si>
  <si>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</si>
  <si>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</si>
  <si>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</si>
  <si>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</si>
  <si>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</si>
  <si>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</si>
  <si>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</si>
  <si>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</si>
  <si>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</si>
  <si>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</si>
  <si>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</si>
  <si>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</si>
  <si>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</si>
  <si>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</si>
  <si>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</si>
  <si>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</si>
  <si>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</si>
  <si>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</si>
  <si>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</si>
  <si>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</si>
  <si>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</si>
  <si>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</si>
  <si>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</si>
  <si>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</si>
  <si>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</si>
  <si>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</si>
  <si>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</si>
  <si>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</si>
  <si>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</si>
  <si>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</si>
  <si>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</si>
  <si>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</si>
  <si>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</si>
  <si>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</si>
  <si>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</si>
  <si>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</si>
  <si>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</si>
  <si>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</si>
  <si>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</si>
  <si>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</si>
  <si>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</si>
  <si>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</si>
  <si>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</si>
  <si>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</si>
  <si>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</si>
  <si>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</si>
  <si>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</si>
  <si>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</si>
  <si>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</si>
  <si>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</si>
  <si>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</si>
  <si>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</si>
  <si>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</si>
  <si>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</si>
  <si>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</si>
  <si>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</si>
  <si>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</si>
  <si>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</si>
  <si>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</si>
  <si>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</si>
  <si>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</si>
  <si>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</si>
  <si>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</si>
  <si>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</si>
  <si>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</si>
  <si>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</si>
  <si>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</si>
  <si>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</si>
  <si>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</si>
  <si>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</si>
  <si>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</si>
  <si>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</si>
  <si>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</si>
  <si>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</si>
  <si>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</si>
  <si>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</si>
  <si>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</si>
  <si>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</si>
  <si>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</si>
  <si>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</si>
  <si>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</si>
  <si>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</si>
  <si>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</si>
  <si>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</si>
  <si>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</si>
  <si>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</si>
  <si>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</si>
  <si>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</si>
  <si>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</si>
  <si>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</si>
  <si>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</si>
  <si>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</si>
  <si>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</si>
  <si>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</si>
  <si>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</si>
  <si>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</si>
  <si>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</si>
  <si>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</si>
  <si>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</si>
  <si>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</si>
  <si>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</si>
  <si>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</si>
  <si>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</si>
  <si>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</si>
  <si>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</si>
  <si>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</si>
  <si>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</si>
  <si>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</si>
  <si>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</si>
  <si>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</si>
  <si>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</si>
  <si>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</si>
  <si>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</si>
  <si>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</si>
  <si>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</si>
  <si>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</si>
  <si>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</si>
  <si>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</si>
  <si>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</si>
  <si>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</si>
  <si>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</si>
  <si>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</si>
  <si>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</si>
  <si>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</si>
  <si>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</si>
  <si>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</si>
  <si>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</si>
  <si>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</si>
  <si>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</si>
  <si>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</si>
  <si>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</si>
  <si>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</si>
  <si>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</si>
  <si>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</si>
  <si>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</si>
  <si>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</si>
  <si>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</si>
  <si>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</si>
  <si>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</si>
  <si>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</si>
  <si>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</si>
  <si>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</si>
  <si>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</si>
  <si>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</si>
  <si>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</si>
  <si>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</si>
  <si>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</si>
  <si>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</si>
  <si>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</si>
  <si>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</si>
  <si>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</si>
  <si>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</si>
  <si>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</si>
  <si>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</si>
  <si>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</si>
  <si>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</si>
  <si>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</si>
  <si>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</si>
  <si>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</si>
  <si>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</si>
  <si>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</si>
  <si>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</si>
  <si>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</si>
  <si>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</si>
  <si>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</si>
  <si>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</si>
  <si>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</si>
  <si>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</si>
  <si>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</si>
  <si>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</si>
  <si>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</si>
  <si>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</si>
  <si>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</si>
  <si>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</si>
  <si>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</si>
  <si>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</si>
  <si>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</si>
  <si>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</si>
  <si>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</si>
  <si>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</si>
  <si>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</si>
  <si>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</si>
  <si>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</si>
  <si>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</si>
  <si>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</si>
  <si>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</si>
  <si>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</si>
  <si>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</si>
  <si>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</si>
  <si>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</si>
  <si>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</si>
  <si>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</si>
  <si>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</si>
  <si>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</si>
  <si>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</si>
  <si>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</si>
  <si>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</si>
  <si>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</si>
  <si>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</si>
  <si>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</si>
  <si>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</si>
  <si>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</si>
  <si>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</si>
  <si>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</si>
  <si>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</si>
  <si>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</si>
  <si>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</si>
  <si>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</si>
  <si>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</si>
  <si>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</si>
  <si>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</si>
  <si>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</si>
  <si>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</si>
  <si>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</si>
  <si>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</si>
  <si>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</si>
  <si>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</si>
  <si>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</si>
  <si>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</si>
  <si>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</si>
  <si>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</si>
  <si>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</si>
  <si>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</si>
  <si>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</si>
  <si>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</si>
  <si>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</si>
  <si>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</si>
  <si>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</si>
  <si>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</si>
  <si>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</si>
  <si>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</si>
  <si>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</si>
  <si>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</si>
  <si>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</si>
  <si>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</si>
  <si>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</si>
  <si>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</si>
  <si>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</si>
  <si>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</si>
  <si>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</si>
  <si>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</si>
  <si>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</si>
  <si>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</si>
  <si>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</si>
  <si>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</si>
  <si>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</si>
  <si>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</si>
  <si>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</si>
  <si>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</si>
  <si>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</si>
  <si>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</si>
  <si>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</si>
  <si>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</si>
  <si>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</si>
  <si>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</si>
  <si>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</si>
  <si>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</si>
  <si>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</si>
  <si>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</si>
  <si>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</si>
  <si>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</si>
  <si>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</si>
  <si>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</si>
  <si>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</si>
  <si>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</si>
  <si>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</si>
  <si>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</si>
  <si>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</si>
  <si>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</si>
  <si>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</si>
  <si>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</si>
  <si>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</si>
  <si>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</si>
  <si>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</si>
  <si>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</si>
  <si>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</si>
  <si>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</si>
  <si>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</si>
  <si>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</si>
  <si>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</si>
  <si>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</si>
  <si>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</si>
  <si>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</si>
  <si>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</si>
  <si>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</si>
  <si>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</si>
  <si>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</si>
  <si>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</si>
  <si>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</si>
  <si>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</si>
  <si>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</si>
  <si>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</si>
  <si>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</si>
  <si>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</si>
  <si>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</si>
  <si>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</si>
  <si>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</si>
  <si>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</si>
  <si>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</si>
  <si>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</si>
  <si>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</si>
  <si>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</si>
  <si>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</si>
  <si>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</si>
  <si>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</si>
  <si>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</si>
  <si>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</si>
  <si>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</si>
  <si>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</si>
  <si>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</si>
  <si>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</si>
  <si>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</si>
  <si>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</si>
  <si>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</si>
  <si>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</si>
  <si>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</si>
  <si>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</si>
  <si>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</si>
  <si>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</si>
  <si>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</si>
  <si>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</si>
  <si>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</si>
  <si>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</si>
  <si>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</si>
  <si>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</si>
  <si>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</si>
  <si>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</si>
  <si>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</si>
  <si>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</si>
  <si>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</si>
  <si>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</si>
  <si>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</si>
  <si>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</si>
  <si>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</si>
  <si>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</si>
  <si>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</si>
  <si>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</si>
  <si>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</si>
  <si>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</si>
  <si>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</si>
  <si>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</si>
  <si>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</si>
  <si>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</si>
  <si>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</si>
  <si>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</si>
  <si>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</si>
  <si>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</si>
  <si>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</si>
  <si>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</si>
  <si>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</si>
  <si>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</si>
  <si>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</si>
  <si>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</si>
  <si>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</si>
  <si>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</si>
  <si>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</si>
  <si>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</si>
  <si>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</si>
  <si>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</si>
  <si>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</si>
  <si>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</si>
  <si>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</si>
  <si>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</si>
  <si>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</si>
  <si>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</si>
  <si>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</si>
  <si>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</si>
  <si>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</si>
  <si>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</si>
  <si>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</si>
  <si>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</si>
  <si>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</si>
  <si>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</si>
  <si>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</si>
  <si>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</si>
  <si>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</si>
  <si>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</si>
  <si>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</si>
  <si>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</si>
  <si>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</si>
  <si>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</si>
  <si>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</si>
  <si>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</si>
  <si>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</si>
  <si>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</si>
  <si>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</si>
  <si>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</si>
  <si>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</si>
  <si>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</si>
  <si>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</si>
  <si>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</si>
  <si>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</si>
  <si>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</si>
  <si>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</si>
  <si>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</si>
  <si>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</si>
  <si>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</si>
  <si>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</si>
  <si>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</si>
  <si>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</si>
  <si>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</si>
  <si>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</si>
  <si>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</si>
  <si>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</si>
  <si>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</si>
  <si>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</si>
  <si>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</si>
  <si>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</si>
  <si>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</si>
  <si>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</si>
  <si>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</si>
  <si>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</si>
  <si>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</si>
  <si>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</si>
  <si>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</si>
  <si>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</si>
  <si>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</si>
  <si>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</si>
  <si>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</si>
  <si>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</si>
  <si>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</si>
  <si>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</si>
  <si>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</si>
  <si>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</si>
  <si>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</si>
  <si>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</si>
  <si>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</si>
  <si>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</si>
  <si>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</si>
  <si>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</si>
  <si>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</si>
  <si>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</si>
  <si>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</si>
  <si>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</si>
  <si>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</si>
  <si>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</si>
  <si>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</si>
  <si>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</si>
  <si>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</si>
  <si>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</si>
  <si>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</si>
  <si>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</si>
  <si>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</si>
  <si>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</si>
  <si>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</si>
  <si>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</si>
  <si>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</si>
  <si>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</si>
  <si>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</si>
  <si>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</si>
  <si>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</si>
  <si>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</si>
  <si>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</si>
  <si>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</si>
  <si>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</si>
  <si>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</si>
  <si>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</si>
  <si>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</si>
  <si>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</si>
  <si>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</si>
  <si>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</si>
  <si>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</si>
  <si>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</si>
  <si>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</si>
  <si>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</si>
  <si>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</si>
  <si>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</si>
  <si>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</si>
  <si>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</si>
  <si>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</si>
  <si>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</si>
  <si>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</si>
  <si>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</si>
  <si>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</si>
  <si>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</si>
  <si>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</si>
  <si>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</si>
  <si>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</si>
  <si>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</si>
  <si>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</si>
  <si>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</si>
  <si>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</si>
  <si>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</si>
  <si>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</si>
  <si>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</si>
  <si>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</si>
  <si>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</si>
  <si>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</si>
  <si>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</si>
  <si>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</si>
  <si>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</si>
  <si>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</si>
  <si>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</si>
  <si>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</si>
  <si>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</si>
  <si>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</si>
  <si>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</si>
  <si>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</si>
  <si>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</si>
  <si>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</si>
  <si>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</si>
  <si>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</si>
  <si>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</si>
  <si>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</si>
  <si>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</si>
  <si>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</si>
  <si>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</si>
  <si>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</si>
  <si>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</si>
  <si>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</si>
  <si>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</si>
  <si>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</si>
  <si>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</si>
  <si>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</si>
  <si>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</si>
  <si>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</si>
  <si>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</si>
  <si>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</si>
  <si>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</si>
  <si>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</si>
  <si>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</si>
  <si>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</si>
  <si>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</si>
  <si>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</si>
  <si>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</si>
  <si>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</si>
  <si>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</si>
  <si>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</si>
  <si>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</si>
  <si>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</si>
  <si>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</si>
  <si>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</si>
  <si>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</si>
  <si>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</si>
  <si>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</si>
  <si>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</si>
  <si>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</si>
  <si>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</si>
  <si>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</si>
  <si>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</si>
  <si>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</si>
  <si>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</si>
  <si>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</si>
  <si>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</si>
  <si>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</si>
  <si>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</si>
  <si>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</si>
  <si>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</si>
  <si>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</si>
  <si>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</si>
  <si>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</si>
  <si>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</si>
  <si>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</si>
  <si>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</si>
  <si>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</si>
  <si>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</si>
  <si>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</si>
  <si>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</si>
  <si>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</si>
  <si>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</si>
  <si>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</si>
  <si>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</si>
  <si>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</si>
  <si>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</si>
  <si>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</si>
  <si>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</si>
  <si>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</si>
  <si>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</si>
  <si>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</si>
  <si>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</si>
  <si>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</si>
  <si>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</si>
  <si>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</si>
  <si>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</si>
  <si>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</si>
  <si>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</si>
  <si>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</si>
  <si>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</si>
  <si>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</si>
  <si>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</si>
  <si>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</si>
  <si>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</si>
  <si>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</si>
  <si>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</si>
  <si>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</si>
  <si>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</si>
  <si>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</si>
  <si>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</si>
  <si>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</si>
  <si>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</si>
  <si>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</si>
  <si>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</si>
  <si>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</si>
  <si>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</si>
  <si>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</si>
  <si>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</si>
  <si>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</si>
  <si>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</si>
  <si>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</si>
  <si>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</si>
  <si>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</si>
  <si>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</si>
  <si>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</si>
  <si>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</si>
  <si>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</si>
  <si>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</si>
  <si>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</si>
  <si>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</si>
  <si>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</si>
  <si>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</si>
  <si>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</si>
  <si>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</si>
  <si>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</si>
  <si>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</si>
  <si>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</si>
  <si>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</si>
  <si>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</si>
  <si>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</si>
  <si>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</si>
  <si>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</si>
  <si>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</si>
  <si>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</si>
  <si>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</si>
  <si>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</si>
  <si>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</si>
  <si>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</si>
  <si>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</si>
  <si>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</si>
  <si>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</si>
  <si>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</si>
  <si>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</si>
  <si>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</si>
  <si>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</si>
  <si>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</si>
  <si>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</si>
  <si>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</si>
  <si>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</si>
  <si>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</si>
  <si>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</si>
  <si>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</si>
  <si>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</si>
  <si>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</si>
  <si>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</si>
  <si>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</si>
  <si>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</si>
  <si>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</si>
  <si>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</si>
  <si>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</si>
  <si>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</si>
  <si>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</si>
  <si>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</si>
  <si>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</si>
  <si>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</si>
  <si>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</si>
  <si>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</si>
  <si>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</si>
  <si>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</si>
  <si>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</si>
  <si>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</si>
  <si>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</si>
  <si>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</si>
  <si>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</si>
  <si>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</si>
  <si>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</si>
  <si>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</si>
  <si>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</si>
  <si>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</si>
  <si>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</si>
  <si>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</si>
  <si>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</si>
  <si>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</si>
  <si>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</si>
  <si>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</si>
  <si>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</si>
  <si>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</si>
  <si>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</si>
  <si>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</si>
  <si>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</si>
  <si>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</si>
  <si>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</si>
  <si>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</si>
  <si>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</si>
  <si>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</si>
  <si>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</si>
  <si>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</si>
  <si>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</si>
  <si>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</si>
  <si>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</si>
  <si>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</si>
  <si>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</si>
  <si>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</si>
  <si>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</si>
  <si>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</si>
  <si>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</si>
  <si>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</si>
  <si>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</si>
  <si>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</si>
  <si>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</si>
  <si>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</si>
  <si>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</si>
  <si>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</si>
  <si>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</si>
  <si>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</si>
  <si>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</si>
  <si>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</si>
  <si>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</si>
  <si>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</si>
  <si>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</si>
  <si>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</si>
  <si>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</si>
  <si>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</si>
  <si>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</si>
  <si>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</si>
  <si>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</si>
  <si>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</si>
  <si>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</si>
  <si>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</si>
  <si>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</si>
  <si>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</si>
  <si>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</si>
  <si>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</si>
  <si>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</si>
  <si>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</si>
  <si>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</si>
  <si>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</si>
  <si>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</si>
  <si>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</si>
  <si>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</si>
  <si>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</si>
  <si>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</si>
  <si>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</si>
  <si>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</si>
  <si>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</si>
  <si>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</si>
  <si>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</si>
  <si>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</si>
  <si>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</si>
  <si>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</si>
  <si>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</si>
  <si>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</si>
  <si>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</si>
  <si>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</si>
  <si>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</si>
  <si>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</si>
  <si>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</si>
  <si>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</si>
  <si>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</si>
  <si>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</si>
  <si>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</si>
  <si>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</si>
  <si>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</si>
  <si>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</si>
  <si>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</si>
  <si>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</si>
  <si>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</si>
  <si>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</si>
  <si>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</si>
  <si>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</si>
  <si>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</si>
  <si>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</si>
  <si>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</si>
  <si>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</si>
  <si>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</si>
  <si>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</si>
  <si>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</si>
  <si>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</si>
  <si>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</si>
  <si>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</si>
  <si>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</si>
  <si>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</si>
  <si>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</si>
  <si>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</si>
  <si>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</si>
  <si>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</si>
  <si>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</si>
  <si>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</si>
  <si>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</si>
  <si>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</si>
  <si>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</si>
  <si>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</si>
  <si>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</si>
  <si>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</si>
  <si>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</si>
  <si>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</si>
  <si>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</si>
  <si>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</si>
  <si>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</si>
  <si>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</si>
  <si>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</si>
  <si>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</si>
  <si>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</si>
  <si>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</si>
  <si>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</si>
  <si>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</si>
  <si>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</si>
  <si>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</si>
  <si>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</si>
  <si>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</si>
  <si>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</si>
  <si>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</si>
  <si>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</si>
  <si>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</si>
  <si>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</si>
  <si>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</si>
  <si>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</si>
  <si>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</si>
  <si>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</si>
  <si>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</si>
  <si>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</si>
  <si>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</si>
  <si>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</si>
  <si>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</si>
  <si>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</si>
  <si>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</si>
  <si>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</si>
  <si>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</si>
  <si>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</si>
  <si>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</si>
  <si>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</si>
  <si>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</si>
  <si>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</si>
  <si>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</si>
  <si>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</si>
  <si>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</si>
  <si>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</si>
  <si>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</si>
  <si>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</si>
  <si>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</si>
  <si>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</si>
  <si>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</si>
  <si>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</si>
  <si>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</si>
  <si>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</si>
  <si>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</si>
  <si>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</si>
  <si>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</si>
  <si>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</si>
  <si>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</si>
  <si>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</si>
  <si>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</si>
  <si>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</si>
  <si>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</si>
  <si>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</si>
  <si>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</si>
  <si>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</si>
  <si>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</si>
  <si>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</si>
  <si>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</si>
  <si>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</si>
  <si>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</si>
  <si>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</si>
  <si>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</si>
  <si>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</si>
  <si>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</si>
  <si>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</si>
  <si>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</si>
  <si>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</si>
  <si>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</si>
  <si>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</si>
  <si>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</si>
  <si>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</si>
  <si>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</si>
  <si>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</si>
  <si>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</si>
  <si>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</si>
  <si>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</si>
  <si>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</si>
  <si>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</si>
  <si>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</si>
  <si>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</si>
  <si>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</si>
  <si>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</si>
  <si>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</si>
  <si>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</si>
  <si>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</si>
  <si>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</si>
  <si>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</si>
  <si>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</si>
  <si>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</si>
  <si>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</si>
  <si>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</si>
  <si>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</si>
  <si>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</si>
  <si>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</si>
  <si>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</si>
  <si>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</si>
  <si>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</si>
  <si>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</si>
  <si>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</si>
  <si>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</si>
  <si>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</si>
  <si>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</si>
  <si>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</si>
  <si>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</si>
  <si>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</si>
  <si>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</si>
  <si>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</si>
  <si>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</si>
  <si>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</si>
  <si>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</si>
  <si>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</si>
  <si>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</si>
  <si>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</si>
  <si>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</si>
  <si>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</si>
  <si>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</si>
  <si>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</si>
  <si>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</si>
  <si>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</si>
  <si>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</si>
  <si>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</si>
  <si>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</si>
  <si>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</si>
  <si>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</si>
  <si>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</si>
  <si>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</si>
  <si>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</si>
  <si>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</si>
  <si>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</si>
  <si>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</si>
  <si>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</si>
  <si>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</si>
  <si>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</si>
  <si>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</si>
  <si>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</si>
  <si>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</si>
  <si>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</si>
  <si>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</si>
  <si>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</si>
  <si>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</si>
  <si>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</si>
  <si>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</si>
  <si>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</si>
  <si>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</si>
  <si>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</si>
  <si>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</si>
  <si>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</si>
  <si>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</si>
  <si>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</si>
  <si>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</si>
  <si>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</si>
  <si>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</si>
  <si>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</si>
  <si>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</si>
  <si>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</si>
  <si>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</si>
  <si>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</si>
  <si>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</si>
  <si>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</si>
  <si>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</si>
  <si>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</si>
  <si>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</si>
  <si>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</si>
  <si>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</si>
  <si>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</si>
  <si>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</si>
  <si>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</si>
  <si>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</si>
  <si>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</si>
  <si>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</si>
  <si>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</si>
  <si>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</si>
  <si>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</si>
  <si>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</si>
  <si>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</si>
  <si>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</si>
  <si>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</si>
  <si>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</si>
  <si>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</si>
  <si>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</si>
  <si>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</si>
  <si>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</si>
  <si>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</si>
  <si>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</si>
  <si>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</si>
  <si>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</si>
  <si>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</si>
  <si>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</si>
  <si>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</si>
  <si>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</si>
  <si>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</si>
  <si>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</si>
  <si>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</si>
  <si>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</si>
  <si>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</si>
  <si>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</si>
  <si>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</si>
  <si>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</si>
  <si>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</si>
  <si>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</si>
  <si>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</si>
  <si>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</si>
  <si>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</si>
  <si>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</si>
  <si>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</si>
  <si>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</si>
  <si>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</si>
  <si>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</si>
  <si>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</si>
  <si>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</si>
  <si>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</si>
  <si>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</si>
  <si>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</si>
  <si>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</si>
  <si>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</si>
  <si>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</si>
  <si>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</si>
  <si>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</si>
  <si>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</si>
  <si>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</si>
  <si>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</si>
  <si>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</si>
  <si>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</si>
  <si>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</si>
  <si>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</si>
  <si>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</si>
  <si>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</si>
  <si>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</si>
  <si>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</si>
  <si>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</si>
  <si>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</si>
  <si>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</si>
  <si>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</si>
  <si>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</si>
  <si>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</si>
  <si>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</si>
  <si>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</si>
  <si>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</si>
  <si>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</si>
  <si>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</si>
  <si>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</si>
  <si>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</si>
  <si>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</si>
  <si>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</si>
  <si>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</si>
  <si>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</si>
  <si>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</si>
  <si>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</si>
  <si>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</si>
  <si>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</si>
  <si>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</si>
  <si>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</si>
  <si>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</si>
  <si>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</si>
  <si>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</si>
  <si>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</si>
  <si>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</si>
  <si>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</si>
  <si>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</si>
  <si>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</si>
  <si>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</si>
  <si>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</si>
  <si>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</si>
  <si>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</si>
  <si>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</si>
  <si>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</si>
  <si>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</si>
  <si>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</si>
  <si>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</si>
  <si>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</si>
  <si>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</si>
  <si>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</si>
  <si>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</si>
  <si>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</si>
  <si>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</si>
  <si>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</si>
  <si>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</si>
  <si>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</si>
  <si>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</si>
  <si>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</si>
  <si>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</si>
  <si>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</si>
  <si>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</si>
  <si>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</si>
  <si>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</si>
  <si>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</si>
  <si>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</si>
  <si>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</si>
  <si>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</si>
  <si>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</si>
  <si>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</si>
  <si>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</si>
  <si>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</si>
  <si>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</si>
  <si>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</si>
  <si>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</si>
  <si>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</si>
  <si>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</si>
  <si>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</si>
  <si>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</si>
  <si>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</si>
  <si>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</si>
  <si>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</si>
  <si>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</si>
  <si>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</si>
  <si>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</si>
  <si>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</si>
  <si>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</si>
  <si>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</si>
  <si>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</si>
  <si>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</si>
  <si>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</si>
  <si>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</si>
  <si>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</si>
  <si>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</si>
  <si>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</si>
  <si>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</si>
  <si>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</si>
  <si>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</si>
  <si>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</si>
  <si>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</si>
  <si>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</si>
  <si>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</si>
  <si>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</si>
  <si>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</si>
  <si>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</si>
  <si>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</si>
  <si>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</si>
  <si>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</si>
  <si>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</si>
  <si>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</si>
  <si>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</si>
  <si>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</si>
  <si>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</si>
  <si>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</si>
  <si>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</si>
  <si>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</si>
  <si>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</si>
  <si>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</si>
  <si>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</si>
  <si>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</si>
  <si>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</si>
  <si>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</si>
  <si>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</si>
  <si>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</si>
  <si>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</si>
  <si>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</si>
  <si>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</si>
  <si>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</si>
  <si>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</si>
  <si>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</si>
  <si>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</si>
  <si>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</si>
  <si>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</si>
  <si>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</si>
  <si>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</si>
  <si>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</si>
  <si>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</si>
  <si>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</si>
  <si>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</si>
  <si>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</si>
  <si>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</si>
  <si>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</si>
  <si>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</si>
  <si>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</si>
  <si>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</si>
  <si>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</si>
  <si>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</si>
  <si>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</si>
  <si>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</si>
  <si>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</si>
  <si>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</si>
  <si>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</si>
  <si>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</si>
  <si>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</si>
  <si>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</si>
  <si>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</si>
  <si>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</si>
  <si>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</si>
  <si>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</si>
  <si>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</si>
  <si>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</si>
  <si>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</si>
  <si>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</si>
  <si>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</si>
  <si>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</si>
  <si>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</si>
  <si>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</si>
  <si>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</si>
  <si>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</si>
  <si>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</si>
  <si>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</si>
  <si>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</si>
  <si>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</si>
  <si>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</si>
  <si>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</si>
  <si>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</si>
  <si>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</si>
  <si>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</si>
  <si>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</si>
  <si>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</si>
  <si>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</si>
  <si>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</si>
  <si>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</si>
  <si>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</si>
  <si>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</si>
  <si>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</si>
  <si>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</si>
  <si>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</si>
  <si>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</si>
  <si>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</si>
  <si>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</si>
  <si>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</si>
  <si>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</si>
  <si>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</si>
  <si>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</si>
  <si>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</si>
  <si>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</si>
  <si>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</si>
  <si>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</si>
  <si>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</si>
  <si>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</si>
  <si>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</si>
  <si>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</si>
  <si>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</si>
  <si>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</si>
  <si>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</si>
  <si>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</si>
  <si>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</si>
  <si>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</si>
  <si>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</si>
  <si>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</si>
  <si>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</si>
  <si>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</si>
  <si>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</si>
  <si>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</si>
  <si>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</si>
  <si>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</si>
  <si>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</si>
  <si>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</si>
  <si>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</si>
  <si>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</si>
  <si>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</si>
  <si>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</si>
  <si>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</si>
  <si>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</si>
  <si>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</si>
  <si>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</si>
  <si>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</si>
  <si>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</si>
  <si>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</si>
  <si>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</si>
  <si>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</si>
  <si>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</si>
  <si>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</si>
  <si>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</si>
  <si>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</si>
  <si>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</si>
  <si>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</si>
  <si>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</si>
  <si>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</si>
  <si>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</si>
  <si>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</si>
  <si>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</si>
  <si>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</si>
  <si>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</si>
  <si>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</si>
  <si>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</si>
  <si>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</si>
  <si>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</si>
  <si>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</si>
  <si>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</si>
  <si>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</si>
  <si>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</si>
  <si>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</si>
  <si>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</si>
  <si>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</si>
  <si>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</si>
  <si>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</si>
  <si>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</si>
  <si>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</si>
  <si>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</si>
  <si>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</si>
  <si>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</si>
  <si>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</si>
  <si>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</si>
  <si>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</si>
  <si>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</si>
  <si>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</si>
  <si>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</si>
  <si>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</si>
  <si>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</si>
  <si>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</si>
  <si>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</si>
  <si>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</si>
  <si>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</si>
  <si>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</si>
  <si>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</si>
  <si>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</si>
  <si>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</si>
  <si>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</si>
  <si>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</si>
  <si>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</si>
  <si>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</si>
  <si>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</si>
  <si>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</si>
  <si>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</si>
  <si>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</si>
  <si>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</si>
  <si>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</si>
  <si>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</si>
  <si>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</si>
  <si>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</si>
  <si>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</si>
  <si>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</si>
  <si>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</si>
  <si>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</si>
  <si>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</si>
  <si>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</si>
  <si>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</si>
  <si>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</si>
  <si>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</si>
  <si>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</si>
  <si>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</si>
  <si>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</si>
  <si>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</si>
  <si>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</si>
  <si>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</si>
  <si>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</si>
  <si>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</si>
  <si>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</si>
  <si>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</si>
  <si>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</si>
  <si>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</si>
  <si>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</si>
  <si>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</si>
  <si>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</si>
  <si>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</si>
  <si>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</si>
  <si>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</si>
  <si>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</si>
  <si>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</si>
  <si>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</si>
  <si>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</si>
  <si>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</si>
  <si>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</si>
  <si>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</si>
  <si>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</si>
  <si>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</si>
  <si>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</si>
  <si>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</si>
  <si>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</si>
  <si>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</si>
  <si>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</si>
  <si>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</si>
  <si>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</si>
  <si>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</si>
  <si>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</si>
  <si>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</si>
  <si>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</si>
  <si>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</si>
  <si>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</si>
  <si>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</si>
  <si>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</si>
  <si>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</si>
  <si>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</si>
  <si>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</si>
  <si>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</si>
  <si>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</si>
  <si>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</si>
  <si>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</si>
  <si>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</si>
  <si>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</si>
  <si>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</si>
  <si>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</si>
  <si>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</si>
  <si>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</si>
  <si>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</si>
  <si>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</si>
  <si>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</si>
  <si>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</si>
  <si>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</si>
  <si>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</si>
  <si>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</si>
  <si>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</si>
  <si>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</si>
  <si>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</si>
  <si>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</si>
  <si>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</si>
  <si>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</si>
  <si>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</si>
  <si>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</si>
  <si>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</si>
  <si>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</si>
  <si>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</si>
  <si>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</si>
  <si>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</si>
  <si>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</si>
  <si>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</si>
  <si>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</si>
  <si>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</si>
  <si>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</si>
  <si>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</si>
  <si>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</si>
  <si>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</si>
  <si>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</si>
  <si>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</si>
  <si>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</si>
  <si>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</si>
  <si>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</si>
  <si>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</si>
  <si>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</si>
  <si>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</si>
  <si>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</si>
  <si>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</si>
  <si>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</si>
  <si>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</si>
  <si>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</si>
  <si>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</si>
  <si>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</si>
  <si>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</si>
  <si>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</si>
  <si>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</si>
  <si>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</si>
  <si>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</si>
  <si>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</si>
  <si>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</si>
  <si>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</si>
  <si>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</si>
  <si>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</si>
  <si>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</si>
  <si>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</si>
  <si>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</si>
  <si>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</si>
  <si>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</si>
  <si>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</si>
  <si>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</si>
  <si>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</si>
  <si>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</si>
  <si>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</si>
  <si>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</si>
  <si>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</si>
  <si>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</si>
  <si>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</si>
  <si>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</si>
  <si>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</si>
  <si>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</si>
  <si>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</si>
  <si>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</si>
  <si>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</si>
  <si>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</si>
  <si>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</si>
  <si>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</si>
  <si>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</si>
  <si>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</si>
  <si>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</si>
  <si>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</si>
  <si>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</si>
  <si>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</si>
  <si>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</si>
  <si>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</si>
  <si>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</si>
  <si>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</si>
  <si>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</si>
  <si>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</si>
  <si>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</si>
  <si>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</si>
  <si>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</si>
  <si>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</si>
  <si>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</si>
  <si>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</si>
  <si>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</si>
  <si>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</si>
  <si>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</si>
  <si>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</si>
  <si>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</si>
  <si>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</si>
  <si>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</si>
  <si>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</si>
  <si>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</si>
  <si>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</si>
  <si>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</si>
  <si>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</si>
  <si>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</si>
  <si>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</si>
  <si>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</si>
  <si>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</si>
  <si>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</si>
  <si>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</si>
  <si>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</si>
  <si>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</si>
  <si>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</si>
  <si>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</si>
  <si>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</si>
  <si>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</si>
  <si>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</si>
  <si>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</si>
  <si>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</si>
  <si>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</si>
  <si>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</si>
  <si>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</si>
  <si>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</si>
  <si>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</si>
  <si>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</si>
  <si>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</si>
  <si>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</si>
  <si>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</si>
  <si>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</si>
  <si>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</si>
  <si>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</si>
  <si>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</si>
  <si>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</si>
  <si>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</si>
  <si>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</si>
  <si>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</si>
  <si>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</si>
  <si>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</si>
  <si>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</si>
  <si>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</si>
  <si>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</si>
  <si>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</si>
  <si>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</si>
  <si>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</si>
  <si>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</si>
  <si>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</si>
  <si>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</si>
  <si>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</si>
  <si>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</si>
  <si>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</si>
  <si>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</si>
  <si>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</si>
  <si>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</si>
  <si>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</si>
  <si>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</si>
  <si>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</si>
  <si>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</si>
  <si>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</si>
  <si>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</si>
  <si>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</si>
  <si>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</si>
  <si>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</si>
  <si>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</si>
  <si>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</si>
  <si>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</si>
  <si>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</si>
  <si>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</si>
  <si>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</si>
  <si>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</si>
  <si>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</si>
  <si>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</si>
  <si>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</si>
  <si>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</si>
  <si>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</si>
  <si>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</si>
  <si>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</si>
  <si>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</si>
  <si>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</si>
  <si>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</si>
  <si>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</si>
  <si>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</si>
  <si>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</si>
  <si>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</si>
  <si>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</si>
  <si>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</si>
  <si>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</si>
  <si>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</si>
  <si>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</si>
  <si>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</si>
  <si>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</si>
  <si>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</si>
  <si>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</si>
  <si>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</si>
  <si>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</si>
  <si>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</si>
  <si>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</si>
  <si>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</si>
  <si>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</si>
  <si>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</si>
  <si>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</si>
  <si>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</si>
  <si>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</si>
  <si>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</si>
  <si>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</si>
  <si>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</si>
  <si>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</si>
  <si>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</si>
  <si>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</si>
  <si>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</si>
  <si>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</si>
  <si>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</si>
  <si>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</si>
  <si>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</si>
  <si>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</si>
  <si>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</si>
  <si>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</si>
  <si>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</si>
  <si>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</si>
  <si>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</si>
  <si>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</si>
  <si>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</si>
  <si>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</si>
  <si>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</si>
  <si>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</si>
  <si>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</si>
  <si>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</si>
  <si>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</si>
  <si>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</si>
  <si>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</si>
  <si>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</si>
  <si>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</si>
  <si>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</si>
  <si>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</si>
  <si>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</si>
  <si>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</si>
  <si>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</si>
  <si>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</si>
  <si>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</si>
  <si>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</si>
  <si>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</si>
  <si>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</si>
  <si>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</si>
  <si>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</si>
  <si>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</si>
  <si>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</si>
  <si>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</si>
  <si>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</si>
  <si>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</si>
  <si>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</si>
  <si>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</si>
  <si>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</si>
  <si>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</si>
  <si>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</si>
  <si>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</si>
  <si>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</si>
  <si>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</si>
  <si>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</si>
  <si>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</si>
  <si>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</si>
  <si>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</si>
  <si>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</si>
  <si>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</si>
  <si>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</si>
  <si>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</si>
  <si>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</si>
  <si>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</si>
  <si>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</si>
  <si>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</si>
  <si>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</si>
  <si>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</si>
  <si>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</si>
  <si>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</si>
  <si>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</si>
  <si>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</si>
  <si>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</si>
  <si>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</si>
  <si>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</si>
  <si>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</si>
  <si>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</si>
  <si>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</si>
  <si>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</si>
  <si>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</si>
  <si>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</si>
  <si>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</si>
  <si>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</si>
  <si>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</si>
  <si>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</si>
  <si>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</si>
  <si>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</si>
  <si>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</si>
  <si>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</si>
  <si>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</si>
  <si>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</si>
  <si>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</si>
  <si>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</si>
  <si>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</si>
  <si>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</si>
  <si>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</si>
  <si>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</si>
  <si>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</si>
  <si>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</si>
  <si>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</si>
  <si>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</si>
  <si>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</si>
  <si>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</si>
  <si>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</si>
  <si>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</si>
  <si>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</si>
  <si>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</si>
  <si>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</si>
  <si>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</si>
  <si>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</si>
  <si>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</si>
  <si>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</si>
  <si>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</si>
  <si>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</si>
  <si>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</si>
  <si>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</si>
  <si>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</si>
  <si>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</si>
  <si>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</si>
  <si>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</si>
  <si>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</si>
  <si>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</si>
  <si>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</si>
  <si>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</si>
  <si>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</si>
  <si>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</si>
  <si>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</si>
  <si>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</si>
  <si>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</si>
  <si>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</si>
  <si>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</si>
  <si>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</si>
  <si>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</si>
  <si>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</si>
  <si>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</si>
  <si>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</si>
  <si>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</si>
  <si>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</si>
  <si>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</si>
  <si>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</si>
  <si>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</si>
  <si>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</si>
  <si>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</si>
  <si>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</si>
  <si>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</si>
  <si>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</si>
  <si>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</si>
  <si>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</si>
  <si>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</si>
  <si>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</si>
  <si>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</si>
  <si>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</si>
  <si>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</si>
  <si>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</si>
  <si>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</si>
  <si>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</si>
  <si>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</si>
  <si>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</si>
  <si>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</si>
  <si>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</si>
  <si>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</si>
  <si>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</si>
  <si>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</si>
  <si>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</si>
  <si>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</si>
  <si>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</si>
  <si>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</si>
  <si>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</si>
  <si>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</si>
  <si>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</si>
  <si>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</si>
  <si>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</si>
  <si>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</si>
  <si>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</si>
  <si>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</si>
  <si>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</si>
  <si>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</si>
  <si>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</si>
  <si>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</si>
  <si>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</si>
  <si>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</si>
  <si>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</si>
  <si>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</si>
  <si>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</si>
  <si>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</si>
  <si>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</si>
  <si>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</si>
  <si>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</si>
  <si>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</si>
  <si>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</si>
  <si>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</si>
  <si>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</si>
  <si>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</si>
  <si>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</si>
  <si>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</si>
  <si>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</si>
  <si>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</si>
  <si>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</si>
  <si>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</si>
  <si>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</si>
  <si>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</si>
  <si>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</si>
  <si>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</si>
  <si>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</si>
  <si>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</si>
  <si>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</si>
  <si>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</si>
  <si>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</si>
  <si>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</si>
  <si>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</si>
  <si>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</si>
  <si>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</si>
  <si>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</si>
  <si>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</si>
  <si>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</si>
  <si>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</si>
  <si>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</si>
  <si>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</si>
  <si>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</si>
  <si>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</si>
  <si>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</si>
  <si>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</si>
  <si>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</si>
  <si>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</si>
  <si>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</si>
  <si>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</si>
  <si>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</si>
  <si>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</si>
  <si>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</si>
  <si>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</si>
  <si>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</si>
  <si>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</si>
  <si>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</si>
  <si>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</si>
  <si>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</si>
  <si>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</si>
  <si>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</si>
  <si>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</si>
  <si>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</si>
  <si>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</si>
  <si>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</si>
  <si>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</si>
  <si>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</si>
  <si>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</si>
  <si>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</si>
  <si>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</si>
  <si>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</si>
  <si>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</si>
  <si>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</si>
  <si>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</si>
  <si>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</si>
  <si>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</si>
  <si>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</si>
  <si>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</si>
  <si>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</si>
  <si>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</si>
  <si>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</si>
  <si>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</si>
  <si>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</si>
  <si>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</si>
  <si>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</si>
  <si>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</si>
  <si>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</si>
  <si>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</si>
  <si>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</si>
  <si>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</si>
  <si>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</si>
  <si>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</si>
  <si>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</si>
  <si>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</si>
  <si>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</si>
  <si>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</si>
  <si>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</si>
  <si>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</si>
  <si>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</si>
  <si>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</si>
  <si>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</si>
  <si>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</si>
  <si>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</si>
  <si>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</si>
  <si>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</si>
  <si>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</si>
  <si>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</si>
  <si>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</si>
  <si>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</si>
  <si>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</si>
  <si>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</si>
  <si>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</si>
  <si>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</si>
  <si>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</si>
  <si>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</si>
  <si>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</si>
  <si>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</si>
  <si>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</si>
  <si>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</si>
  <si>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</si>
  <si>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</si>
  <si>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</si>
  <si>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</si>
  <si>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</si>
  <si>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</si>
  <si>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</si>
  <si>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</si>
  <si>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</si>
  <si>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</si>
  <si>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</si>
  <si>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</si>
  <si>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</si>
  <si>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</si>
  <si>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</si>
  <si>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</si>
  <si>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</si>
  <si>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</si>
  <si>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</si>
  <si>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</si>
  <si>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</si>
  <si>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</si>
  <si>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</si>
  <si>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</si>
  <si>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</si>
  <si>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</si>
  <si>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</si>
  <si>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</si>
  <si>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</si>
  <si>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</si>
  <si>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</si>
  <si>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</si>
  <si>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</si>
  <si>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</si>
  <si>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</si>
  <si>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</si>
  <si>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</si>
  <si>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</si>
  <si>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</si>
  <si>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</si>
  <si>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</si>
  <si>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</si>
  <si>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</si>
  <si>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</si>
  <si>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</si>
  <si>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</si>
  <si>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</si>
  <si>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</si>
  <si>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</si>
  <si>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</si>
  <si>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</si>
  <si>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</si>
  <si>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</si>
  <si>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</si>
  <si>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</si>
  <si>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</si>
  <si>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</si>
  <si>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</si>
  <si>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</si>
  <si>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</si>
  <si>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</si>
  <si>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</si>
  <si>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</si>
  <si>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</si>
  <si>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</si>
  <si>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</si>
  <si>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</si>
  <si>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</si>
  <si>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</si>
  <si>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</si>
  <si>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</si>
  <si>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</si>
  <si>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</si>
  <si>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</si>
  <si>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</si>
  <si>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</si>
  <si>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</si>
  <si>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</si>
  <si>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</si>
  <si>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</si>
  <si>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</si>
  <si>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</si>
  <si>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</si>
  <si>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</si>
  <si>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</si>
  <si>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</si>
  <si>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</si>
  <si>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</si>
  <si>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</si>
  <si>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</si>
  <si>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</si>
  <si>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</si>
  <si>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</si>
  <si>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</si>
  <si>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</si>
  <si>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</si>
  <si>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</si>
  <si>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</si>
  <si>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</si>
  <si>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</si>
  <si>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</si>
  <si>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</si>
  <si>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</si>
  <si>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</si>
  <si>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</si>
  <si>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</si>
  <si>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</si>
  <si>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</si>
  <si>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</si>
  <si>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</si>
  <si>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</si>
  <si>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</si>
  <si>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</si>
  <si>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</si>
  <si>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</si>
  <si>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</si>
  <si>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</si>
  <si>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</si>
  <si>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</si>
  <si>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</si>
  <si>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</si>
  <si>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</si>
  <si>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</si>
  <si>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</si>
  <si>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</si>
  <si>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</si>
  <si>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</si>
  <si>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</si>
  <si>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</si>
  <si>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</si>
  <si>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</si>
  <si>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</si>
  <si>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</si>
  <si>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</si>
  <si>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</si>
  <si>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</si>
  <si>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</si>
  <si>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</si>
  <si>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</si>
  <si>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</si>
  <si>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</si>
  <si>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</si>
  <si>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</si>
  <si>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</si>
  <si>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</si>
  <si>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</si>
  <si>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</si>
  <si>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</si>
  <si>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</si>
  <si>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</si>
  <si>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</si>
  <si>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</si>
  <si>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</si>
  <si>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</si>
  <si>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</si>
  <si>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</si>
  <si>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</si>
  <si>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</si>
  <si>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</si>
  <si>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</si>
  <si>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</si>
  <si>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</si>
  <si>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</si>
  <si>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</si>
  <si>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</si>
  <si>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</si>
  <si>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</si>
  <si>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</si>
  <si>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</si>
  <si>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</si>
  <si>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</si>
  <si>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</si>
  <si>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</si>
  <si>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</si>
  <si>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</si>
  <si>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</si>
  <si>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</si>
  <si>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</si>
  <si>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</si>
  <si>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</si>
  <si>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</si>
  <si>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</si>
  <si>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</si>
  <si>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</si>
  <si>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</si>
  <si>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</si>
  <si>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</si>
  <si>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</si>
  <si>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</si>
  <si>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</si>
  <si>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</si>
  <si>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</si>
  <si>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</si>
  <si>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</si>
  <si>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</si>
  <si>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</si>
  <si>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</si>
  <si>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</si>
  <si>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</si>
  <si>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</si>
  <si>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</si>
  <si>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</si>
  <si>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</si>
  <si>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</si>
  <si>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</si>
  <si>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</si>
  <si>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</si>
  <si>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</si>
  <si>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</si>
  <si>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</si>
  <si>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</si>
  <si>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</si>
  <si>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</si>
  <si>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</si>
  <si>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</si>
  <si>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</si>
  <si>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</si>
  <si>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</si>
  <si>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</si>
  <si>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</si>
  <si>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</si>
  <si>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</si>
  <si>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</si>
  <si>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</si>
  <si>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</si>
  <si>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</si>
  <si>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</si>
  <si>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</si>
  <si>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</si>
  <si>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</si>
  <si>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</si>
  <si>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</si>
  <si>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</si>
  <si>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</si>
  <si>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</si>
  <si>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</si>
  <si>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</si>
  <si>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</si>
  <si>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</si>
  <si>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</si>
  <si>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</si>
  <si>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</si>
  <si>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</si>
  <si>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</si>
  <si>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</si>
  <si>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</si>
  <si>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</si>
  <si>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</si>
  <si>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</si>
  <si>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</si>
  <si>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</si>
  <si>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</si>
  <si>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</si>
  <si>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</si>
  <si>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</si>
  <si>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</si>
  <si>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</si>
  <si>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</si>
  <si>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</si>
  <si>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</si>
  <si>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</si>
  <si>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</si>
  <si>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</si>
  <si>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</si>
  <si>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</si>
  <si>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</si>
  <si>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</si>
  <si>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</si>
  <si>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</si>
  <si>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</si>
  <si>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</si>
  <si>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</si>
  <si>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</si>
  <si>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</si>
  <si>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</si>
  <si>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</si>
  <si>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</si>
  <si>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</si>
  <si>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</si>
  <si>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</si>
  <si>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</si>
  <si>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</si>
  <si>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</si>
  <si>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</si>
  <si>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</si>
  <si>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</si>
  <si>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</si>
  <si>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</si>
  <si>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</si>
  <si>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</si>
  <si>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</si>
  <si>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</si>
  <si>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</si>
  <si>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</si>
  <si>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</si>
  <si>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</si>
  <si>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</si>
  <si>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</si>
  <si>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</si>
  <si>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</si>
  <si>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</si>
  <si>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</si>
  <si>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</si>
  <si>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</si>
  <si>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</si>
  <si>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</si>
  <si>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</si>
  <si>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</si>
  <si>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</si>
  <si>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</si>
  <si>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</si>
  <si>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</si>
  <si>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</si>
  <si>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</si>
  <si>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</si>
  <si>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</si>
  <si>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</si>
  <si>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</si>
  <si>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</si>
  <si>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</si>
  <si>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</si>
  <si>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</si>
  <si>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</si>
  <si>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</si>
  <si>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</si>
  <si>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</si>
  <si>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</si>
  <si>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</si>
  <si>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</si>
  <si>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</si>
  <si>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</si>
  <si>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</si>
  <si>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</si>
  <si>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</si>
  <si>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</si>
  <si>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</si>
  <si>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</si>
  <si>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</si>
  <si>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</si>
  <si>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</si>
  <si>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</si>
  <si>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</si>
  <si>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</si>
  <si>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</si>
  <si>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</si>
  <si>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</si>
  <si>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</si>
  <si>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</si>
  <si>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</si>
  <si>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</si>
  <si>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</si>
  <si>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</si>
  <si>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</si>
  <si>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</si>
  <si>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</si>
  <si>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</si>
  <si>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</si>
  <si>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</si>
  <si>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</si>
  <si>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</si>
  <si>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</si>
  <si>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</si>
  <si>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</si>
  <si>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</si>
  <si>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</si>
  <si>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</si>
  <si>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</si>
  <si>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</si>
  <si>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</si>
  <si>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</si>
  <si>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</si>
  <si>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</si>
  <si>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</si>
  <si>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</si>
  <si>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</si>
  <si>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</si>
  <si>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</si>
  <si>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</si>
  <si>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</si>
  <si>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</si>
  <si>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</si>
  <si>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</si>
  <si>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</si>
  <si>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</si>
  <si>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</si>
  <si>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</si>
  <si>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</si>
  <si>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</si>
  <si>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</si>
  <si>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</si>
  <si>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</si>
  <si>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</si>
  <si>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</si>
  <si>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</si>
  <si>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</si>
  <si>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</si>
  <si>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</si>
  <si>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</si>
  <si>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</si>
  <si>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</si>
  <si>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</si>
  <si>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</si>
  <si>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</si>
  <si>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</si>
  <si>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</si>
  <si>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</si>
  <si>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</si>
  <si>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</si>
  <si>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</si>
  <si>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</si>
  <si>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</si>
  <si>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</si>
  <si>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</si>
  <si>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</si>
  <si>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</si>
  <si>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</si>
  <si>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</si>
  <si>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</si>
  <si>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</si>
  <si>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</si>
  <si>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</si>
  <si>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</si>
  <si>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</si>
  <si>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</si>
  <si>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</si>
  <si>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</si>
  <si>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</si>
  <si>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</si>
  <si>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</si>
  <si>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</si>
  <si>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</si>
  <si>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</si>
  <si>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</si>
  <si>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</si>
  <si>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</si>
  <si>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</si>
  <si>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</si>
  <si>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</si>
  <si>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</si>
  <si>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</si>
  <si>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</si>
  <si>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</si>
  <si>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</si>
  <si>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</si>
  <si>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</si>
  <si>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</si>
  <si>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</si>
  <si>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</si>
  <si>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</si>
  <si>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</si>
  <si>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</si>
  <si>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</si>
  <si>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</si>
  <si>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</si>
  <si>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</si>
  <si>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</si>
  <si>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</si>
  <si>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</si>
  <si>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</si>
  <si>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</si>
  <si>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</si>
  <si>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</si>
  <si>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</si>
  <si>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</si>
  <si>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</si>
  <si>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</si>
  <si>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</si>
  <si>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</si>
  <si>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</si>
  <si>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</si>
  <si>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</si>
  <si>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</si>
  <si>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</si>
  <si>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</si>
  <si>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</si>
  <si>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</si>
  <si>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</si>
  <si>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</si>
  <si>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</si>
  <si>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</si>
  <si>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</si>
  <si>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</si>
  <si>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</si>
  <si>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</si>
  <si>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</si>
  <si>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</si>
  <si>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</si>
  <si>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</si>
  <si>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</si>
  <si>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</si>
  <si>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</si>
  <si>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</si>
  <si>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</si>
  <si>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</si>
  <si>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</si>
  <si>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</si>
  <si>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</si>
  <si>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</si>
  <si>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</si>
  <si>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</si>
  <si>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</si>
  <si>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</si>
  <si>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</si>
  <si>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</si>
  <si>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</si>
  <si>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</si>
  <si>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</si>
  <si>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</si>
  <si>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</si>
  <si>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</si>
  <si>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</si>
  <si>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</si>
  <si>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</si>
  <si>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</si>
  <si>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</si>
  <si>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</si>
  <si>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</si>
  <si>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</si>
  <si>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</si>
  <si>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</si>
  <si>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</si>
  <si>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</si>
  <si>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</si>
  <si>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</si>
  <si>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</si>
  <si>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</si>
  <si>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</si>
  <si>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</si>
  <si>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</si>
  <si>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</si>
  <si>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</si>
  <si>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</si>
  <si>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</si>
  <si>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</si>
  <si>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</si>
  <si>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</si>
  <si>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</si>
  <si>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</si>
  <si>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</si>
  <si>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</si>
  <si>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</si>
  <si>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</si>
  <si>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</si>
  <si>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</si>
  <si>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</si>
  <si>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</si>
  <si>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</si>
  <si>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</si>
  <si>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</si>
  <si>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</si>
  <si>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</si>
  <si>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</si>
  <si>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</si>
  <si>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</si>
  <si>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</si>
  <si>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</si>
  <si>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</si>
  <si>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</si>
  <si>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</si>
  <si>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</si>
  <si>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</si>
  <si>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</si>
  <si>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</si>
  <si>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</si>
  <si>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</si>
  <si>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</si>
  <si>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</si>
  <si>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</si>
  <si>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</si>
  <si>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</si>
  <si>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</si>
  <si>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</si>
  <si>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</si>
  <si>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</si>
  <si>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</si>
  <si>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</si>
  <si>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</si>
  <si>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</si>
  <si>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</si>
  <si>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</si>
  <si>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</si>
  <si>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</si>
  <si>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</si>
  <si>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</si>
  <si>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</si>
  <si>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</si>
  <si>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</si>
  <si>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</si>
  <si>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</si>
  <si>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</si>
  <si>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</si>
  <si>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</si>
  <si>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</si>
  <si>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</si>
  <si>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</si>
  <si>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</si>
  <si>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</si>
  <si>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</si>
  <si>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</si>
  <si>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</si>
  <si>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</si>
  <si>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</si>
  <si>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</si>
  <si>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</si>
  <si>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</si>
  <si>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</si>
  <si>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</si>
  <si>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</si>
  <si>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</si>
  <si>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</si>
  <si>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</si>
  <si>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</si>
  <si>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</si>
  <si>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</si>
  <si>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</si>
  <si>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</si>
  <si>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</si>
  <si>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</si>
  <si>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</si>
  <si>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</si>
  <si>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</si>
  <si>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</si>
  <si>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</si>
  <si>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</si>
  <si>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</si>
  <si>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</si>
  <si>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</si>
  <si>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</si>
  <si>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</si>
  <si>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</si>
  <si>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</si>
  <si>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</si>
  <si>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</si>
  <si>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</si>
  <si>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</si>
  <si>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</si>
  <si>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</si>
  <si>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</si>
  <si>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</si>
  <si>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</si>
  <si>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</si>
  <si>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</si>
  <si>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</si>
  <si>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</si>
  <si>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</si>
  <si>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</si>
  <si>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</si>
  <si>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</si>
  <si>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</si>
  <si>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</si>
  <si>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</si>
  <si>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</si>
  <si>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</si>
  <si>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</si>
  <si>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</si>
  <si>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</si>
  <si>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</si>
  <si>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</si>
  <si>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</si>
  <si>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</si>
  <si>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</si>
  <si>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</si>
  <si>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</si>
  <si>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</si>
  <si>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</si>
  <si>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</si>
  <si>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</si>
  <si>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</si>
  <si>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</si>
  <si>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</si>
  <si>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</si>
  <si>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</si>
  <si>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</si>
  <si>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</si>
  <si>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</si>
  <si>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</si>
  <si>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</si>
  <si>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</si>
  <si>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</si>
  <si>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</si>
  <si>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</si>
  <si>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</si>
  <si>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</si>
  <si>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</si>
  <si>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</si>
  <si>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</si>
  <si>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</si>
  <si>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</si>
  <si>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</si>
  <si>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</si>
  <si>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</si>
  <si>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</si>
  <si>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</si>
  <si>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</si>
  <si>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</si>
  <si>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</si>
  <si>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</si>
  <si>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</si>
  <si>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</si>
  <si>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</si>
  <si>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</si>
  <si>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</si>
  <si>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</si>
  <si>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</si>
  <si>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</si>
  <si>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</si>
  <si>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</si>
  <si>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</si>
  <si>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</si>
  <si>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</si>
  <si>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</si>
  <si>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</si>
  <si>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</si>
  <si>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</si>
  <si>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</si>
  <si>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</si>
  <si>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</si>
  <si>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</si>
  <si>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</si>
  <si>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</si>
  <si>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</si>
  <si>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</si>
  <si>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</si>
  <si>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</si>
  <si>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</si>
  <si>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</si>
  <si>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</si>
  <si>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</si>
  <si>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</si>
  <si>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</si>
  <si>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</si>
  <si>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</si>
  <si>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</si>
  <si>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</si>
  <si>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</si>
  <si>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</si>
  <si>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</si>
  <si>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</si>
  <si>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</si>
  <si>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</si>
  <si>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</si>
  <si>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</si>
  <si>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</si>
  <si>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</si>
  <si>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</si>
  <si>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</si>
  <si>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</si>
  <si>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</si>
  <si>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</si>
  <si>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</si>
  <si>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</si>
  <si>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</si>
  <si>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</si>
  <si>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</si>
  <si>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</si>
  <si>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</si>
  <si>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</si>
  <si>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</si>
  <si>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</si>
  <si>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</si>
  <si>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</si>
  <si>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</si>
  <si>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</si>
  <si>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</si>
  <si>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</si>
  <si>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</si>
  <si>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</si>
  <si>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</si>
  <si>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</si>
  <si>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</si>
  <si>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</si>
  <si>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</si>
  <si>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</si>
  <si>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</si>
  <si>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</si>
  <si>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</si>
  <si>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</si>
  <si>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</si>
  <si>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</si>
  <si>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</si>
  <si>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</si>
  <si>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</si>
  <si>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</si>
  <si>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</si>
  <si>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</si>
  <si>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</si>
  <si>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</si>
  <si>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</si>
  <si>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</si>
  <si>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</si>
  <si>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</si>
  <si>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</si>
  <si>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</si>
  <si>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</si>
  <si>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</si>
  <si>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</si>
  <si>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</si>
  <si>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</si>
  <si>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</si>
  <si>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</si>
  <si>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</si>
  <si>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</si>
  <si>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</si>
  <si>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</si>
  <si>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</si>
  <si>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</si>
  <si>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</si>
  <si>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</si>
  <si>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</si>
  <si>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</si>
  <si>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</si>
  <si>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</si>
  <si>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</si>
  <si>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</si>
  <si>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</si>
  <si>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</si>
  <si>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</si>
  <si>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</si>
  <si>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</si>
  <si>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</si>
  <si>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</si>
  <si>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</si>
  <si>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</si>
  <si>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</si>
  <si>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</si>
  <si>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</si>
  <si>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</si>
  <si>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</si>
  <si>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</si>
  <si>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</si>
  <si>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</si>
  <si>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</si>
  <si>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</si>
  <si>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</si>
  <si>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</si>
  <si>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</si>
  <si>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</si>
  <si>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</si>
  <si>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</si>
  <si>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</si>
  <si>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</si>
  <si>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</si>
  <si>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</si>
  <si>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</si>
  <si>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</si>
  <si>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</si>
  <si>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</si>
  <si>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</si>
  <si>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</si>
  <si>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</si>
  <si>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</si>
  <si>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</si>
  <si>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</si>
  <si>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</si>
  <si>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</si>
  <si>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</si>
  <si>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</si>
  <si>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</si>
  <si>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</si>
  <si>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</si>
  <si>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</si>
  <si>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</si>
  <si>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</si>
  <si>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</si>
  <si>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</si>
  <si>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</si>
  <si>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</si>
  <si>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</si>
  <si>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</si>
  <si>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</si>
  <si>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</si>
  <si>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</si>
  <si>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</si>
  <si>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</si>
  <si>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</si>
  <si>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</si>
  <si>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</si>
  <si>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</si>
  <si>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</si>
  <si>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</si>
  <si>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</si>
  <si>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</si>
  <si>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</si>
  <si>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</si>
  <si>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</si>
  <si>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</si>
  <si>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</si>
  <si>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</si>
  <si>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</si>
  <si>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</si>
  <si>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</si>
  <si>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</si>
  <si>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</si>
  <si>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</si>
  <si>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</si>
  <si>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</si>
  <si>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</si>
  <si>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</si>
  <si>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</si>
  <si>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</si>
  <si>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</si>
  <si>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</si>
  <si>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</si>
  <si>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</si>
  <si>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</si>
  <si>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</si>
  <si>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</si>
  <si>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</si>
  <si>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</si>
  <si>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</si>
  <si>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</si>
  <si>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</si>
  <si>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</si>
  <si>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</si>
  <si>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</si>
  <si>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</si>
  <si>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</si>
  <si>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</si>
  <si>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</si>
  <si>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</si>
  <si>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</si>
  <si>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</si>
  <si>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</si>
  <si>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</si>
  <si>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</si>
  <si>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</si>
  <si>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</si>
  <si>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</si>
  <si>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</si>
  <si>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</si>
  <si>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</si>
  <si>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</si>
  <si>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</si>
  <si>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</si>
  <si>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</si>
  <si>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</si>
  <si>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</si>
  <si>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</si>
  <si>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</si>
  <si>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</si>
  <si>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</si>
  <si>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</si>
  <si>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</si>
  <si>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</si>
  <si>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</si>
  <si>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</si>
  <si>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</si>
  <si>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</si>
  <si>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</si>
  <si>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</si>
  <si>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</si>
  <si>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</si>
  <si>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</si>
  <si>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</si>
  <si>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</si>
  <si>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</si>
  <si>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</si>
  <si>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</si>
  <si>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</si>
  <si>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</si>
  <si>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</si>
  <si>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</si>
  <si>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</si>
  <si>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</si>
  <si>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</si>
  <si>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</si>
  <si>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</si>
  <si>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</si>
  <si>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</si>
  <si>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</si>
  <si>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</si>
  <si>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</si>
  <si>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</si>
  <si>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</si>
  <si>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</si>
  <si>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</si>
  <si>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</si>
  <si>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</si>
  <si>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</si>
  <si>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</si>
  <si>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</si>
  <si>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</si>
  <si>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</si>
  <si>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</si>
  <si>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</si>
  <si>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</si>
  <si>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</si>
  <si>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</si>
  <si>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</si>
  <si>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</si>
  <si>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</si>
  <si>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</si>
  <si>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</si>
  <si>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</si>
  <si>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</si>
  <si>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</si>
  <si>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</si>
  <si>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</si>
  <si>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</si>
  <si>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</si>
  <si>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</si>
  <si>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</si>
  <si>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</si>
  <si>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</si>
  <si>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</si>
  <si>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</si>
  <si>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</si>
  <si>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</si>
  <si>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</si>
  <si>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</si>
  <si>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</si>
  <si>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</si>
  <si>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</si>
  <si>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</si>
  <si>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</si>
  <si>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</si>
  <si>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</si>
  <si>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</si>
  <si>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</si>
  <si>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</si>
  <si>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</si>
  <si>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</si>
  <si>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</si>
  <si>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</si>
  <si>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</si>
  <si>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</si>
  <si>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</si>
  <si>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</si>
  <si>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</si>
  <si>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</si>
  <si>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</si>
  <si>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</si>
  <si>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</si>
  <si>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</si>
  <si>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</si>
  <si>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</si>
  <si>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</si>
  <si>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</si>
  <si>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</si>
  <si>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</si>
  <si>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</si>
  <si>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</si>
  <si>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</si>
  <si>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</si>
  <si>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</si>
  <si>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</si>
  <si>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</si>
  <si>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</si>
  <si>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</si>
  <si>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</si>
  <si>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</si>
  <si>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</si>
  <si>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</si>
  <si>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</si>
  <si>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</si>
  <si>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</si>
  <si>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</si>
  <si>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</si>
  <si>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</si>
  <si>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</si>
  <si>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</si>
  <si>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</si>
  <si>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</si>
  <si>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</si>
  <si>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</si>
  <si>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</si>
  <si>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</si>
  <si>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</si>
  <si>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</si>
  <si>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</si>
  <si>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</si>
  <si>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</si>
  <si>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</si>
  <si>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</si>
  <si>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</si>
  <si>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</si>
  <si>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</si>
  <si>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</si>
  <si>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</si>
  <si>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</si>
  <si>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</si>
  <si>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</si>
  <si>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</si>
  <si>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</si>
  <si>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</si>
  <si>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</si>
  <si>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</si>
  <si>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</si>
  <si>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</si>
  <si>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</si>
  <si>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</si>
  <si>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</si>
  <si>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</si>
  <si>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</si>
  <si>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</si>
  <si>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</si>
  <si>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</si>
  <si>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</si>
  <si>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</si>
  <si>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</si>
  <si>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</si>
  <si>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</si>
  <si>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</si>
  <si>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</si>
  <si>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</si>
  <si>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</si>
  <si>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</si>
  <si>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</si>
  <si>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</si>
  <si>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</si>
  <si>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</si>
  <si>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</si>
  <si>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</si>
  <si>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</si>
  <si>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</si>
  <si>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</si>
  <si>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</si>
  <si>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</si>
  <si>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</si>
  <si>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</si>
  <si>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</si>
  <si>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</si>
  <si>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</si>
  <si>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</si>
  <si>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</si>
  <si>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</si>
  <si>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</si>
  <si>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</si>
  <si>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</si>
  <si>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</si>
  <si>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</si>
  <si>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</si>
  <si>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</si>
  <si>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</si>
  <si>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</si>
  <si>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</si>
  <si>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</si>
  <si>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</si>
  <si>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</si>
  <si>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</si>
  <si>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</si>
  <si>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</si>
  <si>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</si>
  <si>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</si>
  <si>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</si>
  <si>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</si>
  <si>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</si>
  <si>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</si>
  <si>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</si>
  <si>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</si>
  <si>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</si>
  <si>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</si>
  <si>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</si>
  <si>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</si>
  <si>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</si>
  <si>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</si>
  <si>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</si>
  <si>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</si>
  <si>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</si>
  <si>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</si>
  <si>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</si>
  <si>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</si>
  <si>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</si>
  <si>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</si>
  <si>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</si>
  <si>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</si>
  <si>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</si>
  <si>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</si>
  <si>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</si>
  <si>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</si>
  <si>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</si>
  <si>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</si>
  <si>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</si>
  <si>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</si>
  <si>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</si>
  <si>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</si>
  <si>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</si>
  <si>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</si>
  <si>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</si>
  <si>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</si>
  <si>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</si>
  <si>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</si>
  <si>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</si>
  <si>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</si>
  <si>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</si>
  <si>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</si>
  <si>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</si>
  <si>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</si>
  <si>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</si>
  <si>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</si>
  <si>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</si>
  <si>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</si>
  <si>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</si>
  <si>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</si>
  <si>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</si>
  <si>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</si>
  <si>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</si>
  <si>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</si>
  <si>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</si>
  <si>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</si>
  <si>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</si>
  <si>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</si>
  <si>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</si>
  <si>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</si>
  <si>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</si>
  <si>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</si>
  <si>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</si>
  <si>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</si>
  <si>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</si>
  <si>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</si>
  <si>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</si>
  <si>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</si>
  <si>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</si>
  <si>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</si>
  <si>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</si>
  <si>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</si>
  <si>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</si>
  <si>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</si>
  <si>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</si>
  <si>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</si>
  <si>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</si>
  <si>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</si>
  <si>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</si>
  <si>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</si>
  <si>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</si>
  <si>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</si>
  <si>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</si>
  <si>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</si>
  <si>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</si>
  <si>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</si>
  <si>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</si>
  <si>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</si>
  <si>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</si>
  <si>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</si>
  <si>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</si>
  <si>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</si>
  <si>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</si>
  <si>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</si>
  <si>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</si>
  <si>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</si>
  <si>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</si>
  <si>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</si>
  <si>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</si>
  <si>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</si>
  <si>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</si>
  <si>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</si>
  <si>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</si>
  <si>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</si>
  <si>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</si>
  <si>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</si>
  <si>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</si>
  <si>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</si>
  <si>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</si>
  <si>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</si>
  <si>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</si>
  <si>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</si>
  <si>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</si>
  <si>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</si>
  <si>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</si>
  <si>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</si>
  <si>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</si>
  <si>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</si>
  <si>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</si>
  <si>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</si>
  <si>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</si>
  <si>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</si>
  <si>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</si>
  <si>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</si>
  <si>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</si>
  <si>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</si>
  <si>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</si>
  <si>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</si>
  <si>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</si>
  <si>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</si>
  <si>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</si>
  <si>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</si>
  <si>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</si>
  <si>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</si>
  <si>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</si>
  <si>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</si>
  <si>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</si>
  <si>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</si>
  <si>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</si>
  <si>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</si>
  <si>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</si>
  <si>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</si>
  <si>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</si>
  <si>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</si>
  <si>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</si>
  <si>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</si>
  <si>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</si>
  <si>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</si>
  <si>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</si>
  <si>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</si>
  <si>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</si>
  <si>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</si>
  <si>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</si>
  <si>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</si>
  <si>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</si>
  <si>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</si>
  <si>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</si>
  <si>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</si>
  <si>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</si>
  <si>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</si>
  <si>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</si>
  <si>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</si>
  <si>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</si>
  <si>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</si>
  <si>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</si>
  <si>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</si>
  <si>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</si>
  <si>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</si>
  <si>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</si>
  <si>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</si>
  <si>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</si>
  <si>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</si>
  <si>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</si>
  <si>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</si>
  <si>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</si>
  <si>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</si>
  <si>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</si>
  <si>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</si>
  <si>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</si>
  <si>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</si>
  <si>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</si>
  <si>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</si>
  <si>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</si>
  <si>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</si>
  <si>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</si>
  <si>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</si>
  <si>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</si>
  <si>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</si>
  <si>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</si>
  <si>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</si>
  <si>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</si>
  <si>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</si>
  <si>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</si>
  <si>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</si>
  <si>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</si>
  <si>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</si>
  <si>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</si>
  <si>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</si>
  <si>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</si>
  <si>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</si>
  <si>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</si>
  <si>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</si>
  <si>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</si>
  <si>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</si>
  <si>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</si>
  <si>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</si>
  <si>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</si>
  <si>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</si>
  <si>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</si>
  <si>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</si>
  <si>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</si>
  <si>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</si>
  <si>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</si>
  <si>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</si>
  <si>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</si>
  <si>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</si>
  <si>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</si>
  <si>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</si>
  <si>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</si>
  <si>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</si>
  <si>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</si>
  <si>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</si>
  <si>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</si>
  <si>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</si>
  <si>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</si>
  <si>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</si>
  <si>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</si>
  <si>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</si>
  <si>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</si>
  <si>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</si>
  <si>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</si>
  <si>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</si>
  <si>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</si>
  <si>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</si>
  <si>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</si>
  <si>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</si>
  <si>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</si>
  <si>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</si>
  <si>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</si>
  <si>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</si>
  <si>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</si>
  <si>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</si>
  <si>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</si>
  <si>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</si>
  <si>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</si>
  <si>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</si>
  <si>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</si>
  <si>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</si>
  <si>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</si>
  <si>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</si>
  <si>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</si>
  <si>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</si>
  <si>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</si>
  <si>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</si>
  <si>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</si>
  <si>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</si>
  <si>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</si>
  <si>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</si>
  <si>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</si>
  <si>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</si>
  <si>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</si>
  <si>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</si>
  <si>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</si>
  <si>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</si>
  <si>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</si>
  <si>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</si>
  <si>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</si>
  <si>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</si>
  <si>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</si>
  <si>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</si>
  <si>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</si>
  <si>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</si>
  <si>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</si>
  <si>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</si>
  <si>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</si>
  <si>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</si>
  <si>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</si>
  <si>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</si>
  <si>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</si>
  <si>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</si>
  <si>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</si>
  <si>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</si>
  <si>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</si>
  <si>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</si>
  <si>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</si>
  <si>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</si>
  <si>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</si>
  <si>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</si>
  <si>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</si>
  <si>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</si>
  <si>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</si>
  <si>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</si>
  <si>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</si>
  <si>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</si>
  <si>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</si>
  <si>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</si>
  <si>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</si>
  <si>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</si>
  <si>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</si>
  <si>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</si>
  <si>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</si>
  <si>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</si>
  <si>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</si>
  <si>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</si>
  <si>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</si>
  <si>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</si>
  <si>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</si>
  <si>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</si>
  <si>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</si>
  <si>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</si>
  <si>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</si>
  <si>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</si>
  <si>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</si>
  <si>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</si>
  <si>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</si>
  <si>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</si>
  <si>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</si>
  <si>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</si>
  <si>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</si>
  <si>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</si>
  <si>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</si>
  <si>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</si>
  <si>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</si>
  <si>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</si>
  <si>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</si>
  <si>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</si>
  <si>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</si>
  <si>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</si>
  <si>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</si>
  <si>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</si>
  <si>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</si>
  <si>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</si>
  <si>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</si>
  <si>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</si>
  <si>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</si>
  <si>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</si>
  <si>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</si>
  <si>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</si>
  <si>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</si>
  <si>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</si>
  <si>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</si>
  <si>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</si>
  <si>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</si>
  <si>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</si>
  <si>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</si>
  <si>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</si>
  <si>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</si>
  <si>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</si>
  <si>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</si>
  <si>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</si>
  <si>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</si>
  <si>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</si>
  <si>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</si>
  <si>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</si>
  <si>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</si>
  <si>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</si>
  <si>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</si>
  <si>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</si>
  <si>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</si>
  <si>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</si>
  <si>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</si>
  <si>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</si>
  <si>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</si>
  <si>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</si>
  <si>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</si>
  <si>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</si>
  <si>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</si>
  <si>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</si>
  <si>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</si>
  <si>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</si>
  <si>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</si>
  <si>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</si>
  <si>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</si>
  <si>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</si>
  <si>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</si>
  <si>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</si>
  <si>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</si>
  <si>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</si>
  <si>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</si>
  <si>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</si>
  <si>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</si>
  <si>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</si>
  <si>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</si>
  <si>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</si>
  <si>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</si>
  <si>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</si>
  <si>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</si>
  <si>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</si>
  <si>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</si>
  <si>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</si>
  <si>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</si>
  <si>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</si>
  <si>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</si>
  <si>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</si>
  <si>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</si>
  <si>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</si>
  <si>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</si>
  <si>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</si>
  <si>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</si>
  <si>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</si>
  <si>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</si>
  <si>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</si>
  <si>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</si>
  <si>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</si>
  <si>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</si>
  <si>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</si>
  <si>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</si>
  <si>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</si>
  <si>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</si>
  <si>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</si>
  <si>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</si>
  <si>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</si>
  <si>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</si>
  <si>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</si>
  <si>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</si>
  <si>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</si>
  <si>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</si>
  <si>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</si>
  <si>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</si>
  <si>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</si>
  <si>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</si>
  <si>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</si>
  <si>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</si>
  <si>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</si>
  <si>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</si>
  <si>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</si>
  <si>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</si>
  <si>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</si>
  <si>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</si>
  <si>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</si>
  <si>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</si>
  <si>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</si>
  <si>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</si>
  <si>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</si>
  <si>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</si>
  <si>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</si>
  <si>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</si>
  <si>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</si>
  <si>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</si>
  <si>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</si>
  <si>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</si>
  <si>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</si>
  <si>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</si>
  <si>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</si>
  <si>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</si>
  <si>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</si>
  <si>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</si>
  <si>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</si>
  <si>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</si>
  <si>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</si>
  <si>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</si>
  <si>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</si>
  <si>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</si>
  <si>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</si>
  <si>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</si>
  <si>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</si>
  <si>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</si>
  <si>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</si>
  <si>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</si>
  <si>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</si>
  <si>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</si>
  <si>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</si>
  <si>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</si>
  <si>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</si>
  <si>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</si>
  <si>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</si>
  <si>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</si>
  <si>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</si>
  <si>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</si>
  <si>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</si>
  <si>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</si>
  <si>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</si>
  <si>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</si>
  <si>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</si>
  <si>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</si>
  <si>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</si>
  <si>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</si>
  <si>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</si>
  <si>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</si>
  <si>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</si>
  <si>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</si>
  <si>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</si>
  <si>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</si>
  <si>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</si>
  <si>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</si>
  <si>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</si>
  <si>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</si>
  <si>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</si>
  <si>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</si>
  <si>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</si>
  <si>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</si>
  <si>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</si>
  <si>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</si>
  <si>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</si>
  <si>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</si>
  <si>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</si>
  <si>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</si>
  <si>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</si>
  <si>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</si>
  <si>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</si>
  <si>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</si>
  <si>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</si>
  <si>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</si>
  <si>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</si>
  <si>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</si>
  <si>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</si>
  <si>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</si>
  <si>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</si>
  <si>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</si>
  <si>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</si>
  <si>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</si>
  <si>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</si>
  <si>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</si>
  <si>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</si>
  <si>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</si>
  <si>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</si>
  <si>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</si>
  <si>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</si>
  <si>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</si>
  <si>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</si>
  <si>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</si>
  <si>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</si>
  <si>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</si>
  <si>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</si>
  <si>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</si>
  <si>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</si>
  <si>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</si>
  <si>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</si>
  <si>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</si>
  <si>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</si>
  <si>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</si>
  <si>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</si>
  <si>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</si>
  <si>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</si>
  <si>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</si>
  <si>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</si>
  <si>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</si>
  <si>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</si>
  <si>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</si>
  <si>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</si>
  <si>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</si>
  <si>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</si>
  <si>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</si>
  <si>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</si>
  <si>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</si>
  <si>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</si>
  <si>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</si>
  <si>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</si>
  <si>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</si>
  <si>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</si>
  <si>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</si>
  <si>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</si>
  <si>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</si>
  <si>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</si>
  <si>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</si>
  <si>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</si>
  <si>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</si>
  <si>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</si>
  <si>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</si>
  <si>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</si>
  <si>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</si>
  <si>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</si>
  <si>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</si>
  <si>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</si>
  <si>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</si>
  <si>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</si>
  <si>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</si>
  <si>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</si>
  <si>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</si>
  <si>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</si>
  <si>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</si>
  <si>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</si>
  <si>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</si>
  <si>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</si>
  <si>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</si>
  <si>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</si>
  <si>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</si>
  <si>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</si>
  <si>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</si>
  <si>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</si>
  <si>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</si>
  <si>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</si>
  <si>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</si>
  <si>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</si>
  <si>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</si>
  <si>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</si>
  <si>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</si>
  <si>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</si>
  <si>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</si>
  <si>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</si>
  <si>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</si>
  <si>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</si>
  <si>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</si>
  <si>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</si>
  <si>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</si>
  <si>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</si>
  <si>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</si>
  <si>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</si>
  <si>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</si>
  <si>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</si>
  <si>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</si>
  <si>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</si>
  <si>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</si>
  <si>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</si>
  <si>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</si>
  <si>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</si>
  <si>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</si>
  <si>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</si>
  <si>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</si>
  <si>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</si>
  <si>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</si>
  <si>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</si>
  <si>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</si>
  <si>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</si>
  <si>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</si>
  <si>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</si>
  <si>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</si>
  <si>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</si>
  <si>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</si>
  <si>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</si>
  <si>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</si>
  <si>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</si>
  <si>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</si>
  <si>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</si>
  <si>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</si>
  <si>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</si>
  <si>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</si>
  <si>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</si>
  <si>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</si>
  <si>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</si>
  <si>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</si>
  <si>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</si>
  <si>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</si>
  <si>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</si>
  <si>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</si>
  <si>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</si>
  <si>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</si>
  <si>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</si>
  <si>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</si>
  <si>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</si>
  <si>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</si>
  <si>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</si>
  <si>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</si>
  <si>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</si>
  <si>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</si>
  <si>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</si>
  <si>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</si>
  <si>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</si>
  <si>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</si>
  <si>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</si>
  <si>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</si>
  <si>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</si>
  <si>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</si>
  <si>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</si>
  <si>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</si>
  <si>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</si>
  <si>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</si>
  <si>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</si>
  <si>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</si>
  <si>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</si>
  <si>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</si>
  <si>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</si>
  <si>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</si>
  <si>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</si>
  <si>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</si>
  <si>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</si>
  <si>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</si>
  <si>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</si>
  <si>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</si>
  <si>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</si>
  <si>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</si>
  <si>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</si>
  <si>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</si>
  <si>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</si>
  <si>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</si>
  <si>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</si>
  <si>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</si>
  <si>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</si>
  <si>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</si>
  <si>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</si>
  <si>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</si>
  <si>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</si>
  <si>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</si>
  <si>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</si>
  <si>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</si>
  <si>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</si>
  <si>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</si>
  <si>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</si>
  <si>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</si>
  <si>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</si>
  <si>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</si>
  <si>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</si>
  <si>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</si>
  <si>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</si>
  <si>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</si>
  <si>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</si>
  <si>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</si>
  <si>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</si>
  <si>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</si>
  <si>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</si>
  <si>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</si>
  <si>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</si>
  <si>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</si>
  <si>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</si>
  <si>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</si>
  <si>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</si>
  <si>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</si>
  <si>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</si>
  <si>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</si>
  <si>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</si>
  <si>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</si>
  <si>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</si>
  <si>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</si>
  <si>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</si>
  <si>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</si>
  <si>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</si>
  <si>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</si>
  <si>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</si>
  <si>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</si>
  <si>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</si>
  <si>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</si>
  <si>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</si>
  <si>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</si>
  <si>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</si>
  <si>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</si>
  <si>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</si>
  <si>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</si>
  <si>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</si>
  <si>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</si>
  <si>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</si>
  <si>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</si>
  <si>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</si>
  <si>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</si>
  <si>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</si>
  <si>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</si>
  <si>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</si>
  <si>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</si>
  <si>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</si>
  <si>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</si>
  <si>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</si>
  <si>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</si>
  <si>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</si>
  <si>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</si>
  <si>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</si>
  <si>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</si>
  <si>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</si>
  <si>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</si>
  <si>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</si>
  <si>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</si>
  <si>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</si>
  <si>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</si>
  <si>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</si>
  <si>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</si>
  <si>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</si>
  <si>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</si>
  <si>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</si>
  <si>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</si>
  <si>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</si>
  <si>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</si>
  <si>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</si>
  <si>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</si>
  <si>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</si>
  <si>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</si>
  <si>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</si>
  <si>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</si>
  <si>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</si>
  <si>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</si>
  <si>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</si>
  <si>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</si>
  <si>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</si>
  <si>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</si>
  <si>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</si>
  <si>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</si>
  <si>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</si>
  <si>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</si>
  <si>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</si>
  <si>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</si>
  <si>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</si>
  <si>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</si>
  <si>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</si>
  <si>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</si>
  <si>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</si>
  <si>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</si>
  <si>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</si>
  <si>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</si>
  <si>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</si>
  <si>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</si>
  <si>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</si>
  <si>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</si>
  <si>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</si>
  <si>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</si>
  <si>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</si>
  <si>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</si>
  <si>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</si>
  <si>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</si>
  <si>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</si>
  <si>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</si>
  <si>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</si>
  <si>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</si>
  <si>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</si>
  <si>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</si>
  <si>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</si>
  <si>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</si>
  <si>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</si>
  <si>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</si>
  <si>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</si>
  <si>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</si>
  <si>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</si>
  <si>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</si>
  <si>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</si>
  <si>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</si>
  <si>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</si>
  <si>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</si>
  <si>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</si>
  <si>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</si>
  <si>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</si>
  <si>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</si>
  <si>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</si>
  <si>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</si>
  <si>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</si>
  <si>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</si>
  <si>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</si>
  <si>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</si>
  <si>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</si>
  <si>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</si>
  <si>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</si>
  <si>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</si>
  <si>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</si>
  <si>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</si>
  <si>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</si>
  <si>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</si>
  <si>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</si>
  <si>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</si>
  <si>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</si>
  <si>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</si>
  <si>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</si>
  <si>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</si>
  <si>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</si>
  <si>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</si>
  <si>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</si>
  <si>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</si>
  <si>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</si>
  <si>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</si>
  <si>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</si>
  <si>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</si>
  <si>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</si>
  <si>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</si>
  <si>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</si>
  <si>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</si>
  <si>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</si>
  <si>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</si>
  <si>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</si>
  <si>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</si>
  <si>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</si>
  <si>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</si>
  <si>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</si>
  <si>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</si>
  <si>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</si>
  <si>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</si>
  <si>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</si>
  <si>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</si>
  <si>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</si>
  <si>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</si>
  <si>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</si>
  <si>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</si>
  <si>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</si>
  <si>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</si>
  <si>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</si>
  <si>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</si>
  <si>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</si>
  <si>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</si>
  <si>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</si>
  <si>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</si>
  <si>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</si>
  <si>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</si>
  <si>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</si>
  <si>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</si>
  <si>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</si>
  <si>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</si>
  <si>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</si>
  <si>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</si>
  <si>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</si>
  <si>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</si>
  <si>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</si>
  <si>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</si>
  <si>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</si>
  <si>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</si>
  <si>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</si>
  <si>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</si>
  <si>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</si>
  <si>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</si>
  <si>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</si>
  <si>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</si>
  <si>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</si>
  <si>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</si>
  <si>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</si>
  <si>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</si>
  <si>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</si>
  <si>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</si>
  <si>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</si>
  <si>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</si>
  <si>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</si>
  <si>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</si>
  <si>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</si>
  <si>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</si>
  <si>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</si>
  <si>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</si>
  <si>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</si>
  <si>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</si>
  <si>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</si>
  <si>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</si>
  <si>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</si>
  <si>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</si>
  <si>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</si>
  <si>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</si>
  <si>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</si>
  <si>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</si>
  <si>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</si>
  <si>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</si>
  <si>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</si>
  <si>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</si>
  <si>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</si>
  <si>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</si>
  <si>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</si>
  <si>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</si>
  <si>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</si>
  <si>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</si>
  <si>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</si>
  <si>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</si>
  <si>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</si>
  <si>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</si>
  <si>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</si>
  <si>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</si>
  <si>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</si>
  <si>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</si>
  <si>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</si>
  <si>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</si>
  <si>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</si>
  <si>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</si>
  <si>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</si>
  <si>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</si>
  <si>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</si>
  <si>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</si>
  <si>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</si>
  <si>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</si>
  <si>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</si>
  <si>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</si>
  <si>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</si>
  <si>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</si>
  <si>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</si>
  <si>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</si>
  <si>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</si>
  <si>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</si>
  <si>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</si>
  <si>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</si>
  <si>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</si>
  <si>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</si>
  <si>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</si>
  <si>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</si>
  <si>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</si>
  <si>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</si>
  <si>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</si>
  <si>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</si>
  <si>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</si>
  <si>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</si>
  <si>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</si>
  <si>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</si>
  <si>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</si>
  <si>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</si>
  <si>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</si>
  <si>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</si>
  <si>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</si>
  <si>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</si>
  <si>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</si>
  <si>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</si>
  <si>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</si>
  <si>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</si>
  <si>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</si>
  <si>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</si>
  <si>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</si>
  <si>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</si>
  <si>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</si>
  <si>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</si>
  <si>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</si>
  <si>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</si>
  <si>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</si>
  <si>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</si>
  <si>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</si>
  <si>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</si>
  <si>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</si>
  <si>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</si>
  <si>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</si>
  <si>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</si>
  <si>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</si>
  <si>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</si>
  <si>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</si>
  <si>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</si>
  <si>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</si>
  <si>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</si>
  <si>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</si>
  <si>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</si>
  <si>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</si>
  <si>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</si>
  <si>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</si>
  <si>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</si>
  <si>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</si>
  <si>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</si>
  <si>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</si>
  <si>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</si>
  <si>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</si>
  <si>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</si>
  <si>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</si>
  <si>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</si>
  <si>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</si>
  <si>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</si>
  <si>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</si>
  <si>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</si>
  <si>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</si>
  <si>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</si>
  <si>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</si>
  <si>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</si>
  <si>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</si>
  <si>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</si>
  <si>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</si>
  <si>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</si>
  <si>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</si>
  <si>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</si>
  <si>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</si>
  <si>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</si>
  <si>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</si>
  <si>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</si>
  <si>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</si>
  <si>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</si>
  <si>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</si>
  <si>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</si>
  <si>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</si>
  <si>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</si>
  <si>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</si>
  <si>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</si>
  <si>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</si>
  <si>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</si>
  <si>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</si>
  <si>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</si>
  <si>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</si>
  <si>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</si>
  <si>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</si>
  <si>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</si>
  <si>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</si>
  <si>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</si>
  <si>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</si>
  <si>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</si>
  <si>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</si>
  <si>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</si>
  <si>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</si>
  <si>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</si>
  <si>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</si>
  <si>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</si>
  <si>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</si>
  <si>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</si>
  <si>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</si>
  <si>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</si>
  <si>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</si>
  <si>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</si>
  <si>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</si>
  <si>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</si>
  <si>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</si>
  <si>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</si>
  <si>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</si>
  <si>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</si>
  <si>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</si>
  <si>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</si>
  <si>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</si>
  <si>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</si>
  <si>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</si>
  <si>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</si>
  <si>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</si>
  <si>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</si>
  <si>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</si>
  <si>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</si>
  <si>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</si>
  <si>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</si>
  <si>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</si>
  <si>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</si>
  <si>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</si>
  <si>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</si>
  <si>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</si>
  <si>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</si>
  <si>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</si>
  <si>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</si>
  <si>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</si>
  <si>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</si>
  <si>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</si>
  <si>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</si>
  <si>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</si>
  <si>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</si>
  <si>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</si>
  <si>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</si>
  <si>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</si>
  <si>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</si>
  <si>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</si>
  <si>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</si>
  <si>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</si>
  <si>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</si>
  <si>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</si>
  <si>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</si>
  <si>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</si>
  <si>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</si>
  <si>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</si>
  <si>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</si>
  <si>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</si>
  <si>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</si>
  <si>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</si>
  <si>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</si>
  <si>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</si>
  <si>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</si>
  <si>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</si>
  <si>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</si>
  <si>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</si>
  <si>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</si>
  <si>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</si>
  <si>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</si>
  <si>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</si>
  <si>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</si>
  <si>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</si>
  <si>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</si>
  <si>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</si>
  <si>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</si>
  <si>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</si>
  <si>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</si>
  <si>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</si>
  <si>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</si>
  <si>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</si>
  <si>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</si>
  <si>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</si>
  <si>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</si>
  <si>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</si>
  <si>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</si>
  <si>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</si>
  <si>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</si>
  <si>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</si>
  <si>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</si>
  <si>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</si>
  <si>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</si>
  <si>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</si>
  <si>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</si>
  <si>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</si>
  <si>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</si>
  <si>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</si>
  <si>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</si>
  <si>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</si>
  <si>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</si>
  <si>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</si>
  <si>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</si>
  <si>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</si>
  <si>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</si>
  <si>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</si>
  <si>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</si>
  <si>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</si>
  <si>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</si>
  <si>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</si>
  <si>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</si>
  <si>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</si>
  <si>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</si>
  <si>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</si>
  <si>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</si>
  <si>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</si>
  <si>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</si>
  <si>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</si>
  <si>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</si>
  <si>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</si>
  <si>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</si>
  <si>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</si>
  <si>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</si>
  <si>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</si>
  <si>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</si>
  <si>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</si>
  <si>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</si>
  <si>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</si>
  <si>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</si>
  <si>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</si>
  <si>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</si>
  <si>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</si>
  <si>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</si>
  <si>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</si>
  <si>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</si>
  <si>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</si>
  <si>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</si>
  <si>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</si>
  <si>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</si>
  <si>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</si>
  <si>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</si>
  <si>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</si>
  <si>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</si>
  <si>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</si>
  <si>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</si>
  <si>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</si>
  <si>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</si>
  <si>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</si>
  <si>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</si>
  <si>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</si>
  <si>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</si>
  <si>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</si>
  <si>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</si>
  <si>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</si>
  <si>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</si>
  <si>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</si>
  <si>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</si>
  <si>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</si>
  <si>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</si>
  <si>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</si>
  <si>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</si>
  <si>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</si>
  <si>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</si>
  <si>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</si>
  <si>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</si>
  <si>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</si>
  <si>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</si>
  <si>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</si>
  <si>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</si>
  <si>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</si>
  <si>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</si>
  <si>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</si>
  <si>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</si>
  <si>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</si>
  <si>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</si>
  <si>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</si>
  <si>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</si>
  <si>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</si>
  <si>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</si>
  <si>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</si>
  <si>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</si>
  <si>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</si>
  <si>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</si>
  <si>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</si>
  <si>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</si>
  <si>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</si>
  <si>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</si>
  <si>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</si>
  <si>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</si>
  <si>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</si>
  <si>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</si>
  <si>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</si>
  <si>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</si>
  <si>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</si>
  <si>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</si>
  <si>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</si>
  <si>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</si>
  <si>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</si>
  <si>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</si>
  <si>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</si>
  <si>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</si>
  <si>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</si>
  <si>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</si>
  <si>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</si>
  <si>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</si>
  <si>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</si>
  <si>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</si>
  <si>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</si>
  <si>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</si>
  <si>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</si>
  <si>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</si>
  <si>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</si>
  <si>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</si>
  <si>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</si>
  <si>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</si>
  <si>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</si>
  <si>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</si>
  <si>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</si>
  <si>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</si>
  <si>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</si>
  <si>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</si>
  <si>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</si>
  <si>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</si>
  <si>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</si>
  <si>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</si>
  <si>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</si>
  <si>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</si>
  <si>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</si>
  <si>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</si>
  <si>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</si>
  <si>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</si>
  <si>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</si>
  <si>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</si>
  <si>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</si>
  <si>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</si>
  <si>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</si>
  <si>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</si>
  <si>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</si>
  <si>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</si>
  <si>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</si>
  <si>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</si>
  <si>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</si>
  <si>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</si>
  <si>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</si>
  <si>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</si>
  <si>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</si>
  <si>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</si>
  <si>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</si>
  <si>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</si>
  <si>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</si>
  <si>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</si>
  <si>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</si>
  <si>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</si>
  <si>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</si>
  <si>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</si>
  <si>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</si>
  <si>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</si>
  <si>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</si>
  <si>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</si>
  <si>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</si>
  <si>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</si>
  <si>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</si>
  <si>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</si>
  <si>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</si>
  <si>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</si>
  <si>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</si>
  <si>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</si>
  <si>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</si>
  <si>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</si>
  <si>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</si>
  <si>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</si>
  <si>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</si>
  <si>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</si>
  <si>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</si>
  <si>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</si>
  <si>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</si>
  <si>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</si>
  <si>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</si>
  <si>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</si>
  <si>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</si>
  <si>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</si>
  <si>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</si>
  <si>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</si>
  <si>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</si>
  <si>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</si>
  <si>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</si>
  <si>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</si>
  <si>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</si>
  <si>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</si>
  <si>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</si>
  <si>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</si>
  <si>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</si>
  <si>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</si>
  <si>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</si>
  <si>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</si>
  <si>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</si>
  <si>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</si>
  <si>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</si>
  <si>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</si>
  <si>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</si>
  <si>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</si>
  <si>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</si>
  <si>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</si>
  <si>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</si>
  <si>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</si>
  <si>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</si>
  <si>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</si>
  <si>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</si>
  <si>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</si>
  <si>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</si>
  <si>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</si>
  <si>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</si>
  <si>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</si>
  <si>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</si>
  <si>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</si>
  <si>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</si>
  <si>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</si>
  <si>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</si>
  <si>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</si>
  <si>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</si>
  <si>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</si>
  <si>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</si>
  <si>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</si>
  <si>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</si>
  <si>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</si>
  <si>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</si>
  <si>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</si>
  <si>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</si>
  <si>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</si>
  <si>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</si>
  <si>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</si>
  <si>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</si>
  <si>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</si>
  <si>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</si>
  <si>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</si>
  <si>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</si>
  <si>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</si>
  <si>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</si>
  <si>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</si>
  <si>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</si>
  <si>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</si>
  <si>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</si>
  <si>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</si>
  <si>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</si>
  <si>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</si>
  <si>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</si>
  <si>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</si>
  <si>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</si>
  <si>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</si>
  <si>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</si>
  <si>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</si>
  <si>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</si>
  <si>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</si>
  <si>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</si>
  <si>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</si>
  <si>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</si>
  <si>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</si>
  <si>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</si>
  <si>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</si>
  <si>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</si>
  <si>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</si>
  <si>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</si>
  <si>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</si>
  <si>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</si>
  <si>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</si>
  <si>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</si>
  <si>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</si>
  <si>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</si>
  <si>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</si>
  <si>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</si>
  <si>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</si>
  <si>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</si>
  <si>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</si>
  <si>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</si>
  <si>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</si>
  <si>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</si>
  <si>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</si>
  <si>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</si>
  <si>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</si>
  <si>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</si>
  <si>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</si>
  <si>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</si>
  <si>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</si>
  <si>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</si>
  <si>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</si>
  <si>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</si>
  <si>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</si>
  <si>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</si>
  <si>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</si>
  <si>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</si>
  <si>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</si>
  <si>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</si>
  <si>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</si>
  <si>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</si>
  <si>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</si>
  <si>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</si>
  <si>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</si>
  <si>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</si>
  <si>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</si>
  <si>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</si>
  <si>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</si>
  <si>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</si>
  <si>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</si>
  <si>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</si>
  <si>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</si>
  <si>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</si>
  <si>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</si>
  <si>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</si>
  <si>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</si>
  <si>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</si>
  <si>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</si>
  <si>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</si>
  <si>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</si>
  <si>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</si>
  <si>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</si>
  <si>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</si>
  <si>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</si>
  <si>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</si>
  <si>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</si>
  <si>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</si>
  <si>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</si>
  <si>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</si>
  <si>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</si>
  <si>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</si>
  <si>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</si>
  <si>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</si>
  <si>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</si>
  <si>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</si>
  <si>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</si>
  <si>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</si>
  <si>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</si>
  <si>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</si>
  <si>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</si>
  <si>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</si>
  <si>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</si>
  <si>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</si>
  <si>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</si>
  <si>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</si>
  <si>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</si>
  <si>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</si>
  <si>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</si>
  <si>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</si>
  <si>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</si>
  <si>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</si>
  <si>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</si>
  <si>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</si>
  <si>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</si>
  <si>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</si>
  <si>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</si>
  <si>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</si>
  <si>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</si>
  <si>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</si>
  <si>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</si>
  <si>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</si>
  <si>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</si>
  <si>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</si>
  <si>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</si>
  <si>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</si>
  <si>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</si>
  <si>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</si>
  <si>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</si>
  <si>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</si>
  <si>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</si>
  <si>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</si>
  <si>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</si>
  <si>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</si>
  <si>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</si>
  <si>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</si>
  <si>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</si>
  <si>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</si>
  <si>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</si>
  <si>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</si>
  <si>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</si>
  <si>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</si>
  <si>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</si>
  <si>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</si>
  <si>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</si>
  <si>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</si>
  <si>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</si>
  <si>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</si>
  <si>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</si>
  <si>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</si>
  <si>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</si>
  <si>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</si>
  <si>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</si>
  <si>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</si>
  <si>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</si>
  <si>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</si>
  <si>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</si>
  <si>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</si>
  <si>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</si>
  <si>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</si>
  <si>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</si>
  <si>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</si>
  <si>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</si>
  <si>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</si>
  <si>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</si>
  <si>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</si>
  <si>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</si>
  <si>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</si>
  <si>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</si>
  <si>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</si>
  <si>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</si>
  <si>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</si>
  <si>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</si>
  <si>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</si>
  <si>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</si>
  <si>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</si>
  <si>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</si>
  <si>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</si>
  <si>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</si>
  <si>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</si>
  <si>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</si>
  <si>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</si>
  <si>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</si>
  <si>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</si>
  <si>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</si>
  <si>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</si>
  <si>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</si>
  <si>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</si>
  <si>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</si>
  <si>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</si>
  <si>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</si>
  <si>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</si>
  <si>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</si>
  <si>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</si>
  <si>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</si>
  <si>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</si>
  <si>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</si>
  <si>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</si>
  <si>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</si>
  <si>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</si>
  <si>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</si>
  <si>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</si>
  <si>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</si>
  <si>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</si>
  <si>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</si>
  <si>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</si>
  <si>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</si>
  <si>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</si>
  <si>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</si>
  <si>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</si>
  <si>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</si>
  <si>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</si>
  <si>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</si>
  <si>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</si>
  <si>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</si>
  <si>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</si>
  <si>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</si>
  <si>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</si>
  <si>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</si>
  <si>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</si>
  <si>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</si>
  <si>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</si>
  <si>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</si>
  <si>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</si>
  <si>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</si>
  <si>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</si>
  <si>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</si>
  <si>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</si>
  <si>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</si>
  <si>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</si>
  <si>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</si>
  <si>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</si>
  <si>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</si>
  <si>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</si>
  <si>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</si>
  <si>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</si>
  <si>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</si>
  <si>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</si>
  <si>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</si>
  <si>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</si>
  <si>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</si>
  <si>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</si>
  <si>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</si>
  <si>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</si>
  <si>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</si>
  <si>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</si>
  <si>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</si>
  <si>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</si>
  <si>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</si>
  <si>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</si>
  <si>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</si>
  <si>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</si>
  <si>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</si>
  <si>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</si>
  <si>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</si>
  <si>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</si>
  <si>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</si>
  <si>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</si>
  <si>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</si>
  <si>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</si>
  <si>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</si>
  <si>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</si>
  <si>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</si>
  <si>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</si>
  <si>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</si>
  <si>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</si>
  <si>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</si>
  <si>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</si>
  <si>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</si>
  <si>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</si>
  <si>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</si>
  <si>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</si>
  <si>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</si>
  <si>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</si>
  <si>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</si>
  <si>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</si>
  <si>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</si>
  <si>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</si>
  <si>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</si>
  <si>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</si>
  <si>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</si>
  <si>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</si>
  <si>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</si>
  <si>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</si>
  <si>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</si>
  <si>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</si>
  <si>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</si>
  <si>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</si>
  <si>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</si>
  <si>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</si>
  <si>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</si>
  <si>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</si>
  <si>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</si>
  <si>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</si>
  <si>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</si>
  <si>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</si>
  <si>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</si>
  <si>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</si>
  <si>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</si>
  <si>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</si>
  <si>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</si>
  <si>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</si>
  <si>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</si>
  <si>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</si>
  <si>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</si>
  <si>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</si>
  <si>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</si>
  <si>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</si>
  <si>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</si>
  <si>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</si>
  <si>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</si>
  <si>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</si>
  <si>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</si>
  <si>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</si>
  <si>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</si>
  <si>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</si>
  <si>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</si>
  <si>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</si>
  <si>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</si>
  <si>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</si>
  <si>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</si>
  <si>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</si>
  <si>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</si>
  <si>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</si>
  <si>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</si>
  <si>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</si>
  <si>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</si>
  <si>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</si>
  <si>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</si>
  <si>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</si>
  <si>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</si>
  <si>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</si>
  <si>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</si>
  <si>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</si>
  <si>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</si>
  <si>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</si>
  <si>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</si>
  <si>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</si>
  <si>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</si>
  <si>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</si>
  <si>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</si>
  <si>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</si>
  <si>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</si>
  <si>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</si>
  <si>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</si>
  <si>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</si>
  <si>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</si>
  <si>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</si>
  <si>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</si>
  <si>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</si>
  <si>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</si>
  <si>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</si>
  <si>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</si>
  <si>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</si>
  <si>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</si>
  <si>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</si>
  <si>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</si>
  <si>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</si>
  <si>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</si>
  <si>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</si>
  <si>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</si>
  <si>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</si>
  <si>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</si>
  <si>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</si>
  <si>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</si>
  <si>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</si>
  <si>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</si>
  <si>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</si>
  <si>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</si>
  <si>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</si>
  <si>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</si>
  <si>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</si>
  <si>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</si>
  <si>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</si>
  <si>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</si>
  <si>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</si>
  <si>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</si>
  <si>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</si>
  <si>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</si>
  <si>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</si>
  <si>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</si>
  <si>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</si>
  <si>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</si>
  <si>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</si>
  <si>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</si>
  <si>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</si>
  <si>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</si>
  <si>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</si>
  <si>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</si>
  <si>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</si>
  <si>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</si>
  <si>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</si>
  <si>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</si>
  <si>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</si>
  <si>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</si>
  <si>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</si>
  <si>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</si>
  <si>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</si>
  <si>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</si>
  <si>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</si>
  <si>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</si>
  <si>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</si>
  <si>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</si>
  <si>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</si>
  <si>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</si>
  <si>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</si>
  <si>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</si>
  <si>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</si>
  <si>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</si>
  <si>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</si>
  <si>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</si>
  <si>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</si>
  <si>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</si>
  <si>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</si>
  <si>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</si>
  <si>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</si>
  <si>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</si>
  <si>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</si>
  <si>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</si>
  <si>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</si>
  <si>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</si>
  <si>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</si>
  <si>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</si>
  <si>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</si>
  <si>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</si>
  <si>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</si>
  <si>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</si>
  <si>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</si>
  <si>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</si>
  <si>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</si>
  <si>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</si>
  <si>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</si>
  <si>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</si>
  <si>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</si>
  <si>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</si>
  <si>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</si>
  <si>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</si>
  <si>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</si>
  <si>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</si>
  <si>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</si>
  <si>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</si>
  <si>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</si>
  <si>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</si>
  <si>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</si>
  <si>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</si>
  <si>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</si>
  <si>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</si>
  <si>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</si>
  <si>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</si>
  <si>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</si>
  <si>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</si>
  <si>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</si>
  <si>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</si>
  <si>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</si>
  <si>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</si>
  <si>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</si>
  <si>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</si>
  <si>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</si>
  <si>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</si>
  <si>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</si>
  <si>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</si>
  <si>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</si>
  <si>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</si>
  <si>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</si>
  <si>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</si>
  <si>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</si>
  <si>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</si>
  <si>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</si>
  <si>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</si>
  <si>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</si>
  <si>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</si>
  <si>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</si>
  <si>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</si>
  <si>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</si>
  <si>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</si>
  <si>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</si>
  <si>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</si>
  <si>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</si>
  <si>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</si>
  <si>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</si>
  <si>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</si>
  <si>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</si>
  <si>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</si>
  <si>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</si>
  <si>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</si>
  <si>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</si>
  <si>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</si>
  <si>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</si>
  <si>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</si>
  <si>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</si>
  <si>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</si>
  <si>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</si>
  <si>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</si>
  <si>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</si>
  <si>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</si>
  <si>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</si>
  <si>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</si>
  <si>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</si>
  <si>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</si>
  <si>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</si>
  <si>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</si>
  <si>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</si>
  <si>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</si>
  <si>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</si>
  <si>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</si>
  <si>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</si>
  <si>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</si>
  <si>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</si>
  <si>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</si>
  <si>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</si>
  <si>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</si>
  <si>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</si>
  <si>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</si>
  <si>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</si>
  <si>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</si>
  <si>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</si>
  <si>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</si>
  <si>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</si>
  <si>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</si>
  <si>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</si>
  <si>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</si>
  <si>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</si>
  <si>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</si>
  <si>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</si>
  <si>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</si>
  <si>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</si>
  <si>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</si>
  <si>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</si>
  <si>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</si>
  <si>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</si>
  <si>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</si>
  <si>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</si>
  <si>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</si>
  <si>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</si>
  <si>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</si>
  <si>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</si>
  <si>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</si>
  <si>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</si>
  <si>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</si>
  <si>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</si>
  <si>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</si>
  <si>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</si>
  <si>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</si>
  <si>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</si>
  <si>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</si>
  <si>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</si>
  <si>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</si>
  <si>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</si>
  <si>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</si>
  <si>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</si>
  <si>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</si>
  <si>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</si>
  <si>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</si>
  <si>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</si>
  <si>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</si>
  <si>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</si>
  <si>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</si>
  <si>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</si>
  <si>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</si>
  <si>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</si>
  <si>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</si>
  <si>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</si>
  <si>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</si>
  <si>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</si>
  <si>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</si>
  <si>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</si>
  <si>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</si>
  <si>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</si>
  <si>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</si>
  <si>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</si>
  <si>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</si>
  <si>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</si>
  <si>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</si>
  <si>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</si>
  <si>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</si>
  <si>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</si>
  <si>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</si>
  <si>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</si>
  <si>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</si>
  <si>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</si>
  <si>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</si>
  <si>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</si>
  <si>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</si>
  <si>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</si>
  <si>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</si>
  <si>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</si>
  <si>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</si>
  <si>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</si>
  <si>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</si>
  <si>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</si>
  <si>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</si>
  <si>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</si>
  <si>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</si>
  <si>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</si>
  <si>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</si>
  <si>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</si>
  <si>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</si>
  <si>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</si>
  <si>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</si>
  <si>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</si>
  <si>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</si>
  <si>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</si>
  <si>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</si>
  <si>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</si>
  <si>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</si>
  <si>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</si>
  <si>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</si>
  <si>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</si>
  <si>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</si>
  <si>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</si>
  <si>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</si>
  <si>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</si>
  <si>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</si>
  <si>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</si>
  <si>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</si>
  <si>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</si>
  <si>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</si>
  <si>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</si>
  <si>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</si>
  <si>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</si>
  <si>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</si>
  <si>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</si>
  <si>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</si>
  <si>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</si>
  <si>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</si>
  <si>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</si>
  <si>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</si>
  <si>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</si>
  <si>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</si>
  <si>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</si>
  <si>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</si>
  <si>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</si>
  <si>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</si>
  <si>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</si>
  <si>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</si>
  <si>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</si>
  <si>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</si>
  <si>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</si>
  <si>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</si>
  <si>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</si>
  <si>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</si>
  <si>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</si>
  <si>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</si>
  <si>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</si>
  <si>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</si>
  <si>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</si>
  <si>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</si>
  <si>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</si>
  <si>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</si>
  <si>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</si>
  <si>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</si>
  <si>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</si>
  <si>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</si>
  <si>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</si>
  <si>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</si>
  <si>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</si>
  <si>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</si>
  <si>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</si>
  <si>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</si>
  <si>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</si>
  <si>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</si>
  <si>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</si>
  <si>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</si>
  <si>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</si>
  <si>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</si>
  <si>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</si>
  <si>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</si>
  <si>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</si>
  <si>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</si>
  <si>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</si>
  <si>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</si>
  <si>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</si>
  <si>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</si>
  <si>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</si>
  <si>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</si>
  <si>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</si>
  <si>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</si>
  <si>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</si>
  <si>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</si>
  <si>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</si>
  <si>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</si>
  <si>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</si>
  <si>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</si>
  <si>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</si>
  <si>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</si>
  <si>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</si>
  <si>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</si>
  <si>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</si>
  <si>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</si>
  <si>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</si>
  <si>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</si>
  <si>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</si>
  <si>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</si>
  <si>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</si>
  <si>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</si>
  <si>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</si>
  <si>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</si>
  <si>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</si>
  <si>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</si>
  <si>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</si>
  <si>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</si>
  <si>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</si>
  <si>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</si>
  <si>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</si>
  <si>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</si>
  <si>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</si>
  <si>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</si>
  <si>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</si>
  <si>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</si>
  <si>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</si>
  <si>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</si>
  <si>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</si>
  <si>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</si>
  <si>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</si>
  <si>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</si>
  <si>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</si>
  <si>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</si>
  <si>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</si>
  <si>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</si>
  <si>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</si>
  <si>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</si>
  <si>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</si>
  <si>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</si>
  <si>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</si>
  <si>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</si>
  <si>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</si>
  <si>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</si>
  <si>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</si>
  <si>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</si>
  <si>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</si>
  <si>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</si>
  <si>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</si>
  <si>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</si>
  <si>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</si>
  <si>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</si>
  <si>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</si>
  <si>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</si>
  <si>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</si>
  <si>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</si>
  <si>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</si>
  <si>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</si>
  <si>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</si>
  <si>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</si>
  <si>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</si>
  <si>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</si>
  <si>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</si>
  <si>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</si>
  <si>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</si>
  <si>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</si>
  <si>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</si>
  <si>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</si>
  <si>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</si>
  <si>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</si>
  <si>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</si>
  <si>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</si>
  <si>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</si>
  <si>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</si>
  <si>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</si>
  <si>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</si>
  <si>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</si>
  <si>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</si>
  <si>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</si>
  <si>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</si>
  <si>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</si>
  <si>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</si>
  <si>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</si>
  <si>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</si>
  <si>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</si>
  <si>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</si>
  <si>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</si>
  <si>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</si>
  <si>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</si>
  <si>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</si>
  <si>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</si>
  <si>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</si>
  <si>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</si>
  <si>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</si>
  <si>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</si>
  <si>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</si>
  <si>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</si>
  <si>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</si>
  <si>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</si>
  <si>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</si>
  <si>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</si>
  <si>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</si>
  <si>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</si>
  <si>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</si>
  <si>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</si>
  <si>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</si>
  <si>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</si>
  <si>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</si>
  <si>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</si>
  <si>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</si>
  <si>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</si>
  <si>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</si>
  <si>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</si>
  <si>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</si>
  <si>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</si>
  <si>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</si>
  <si>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</si>
  <si>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</si>
  <si>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</si>
  <si>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</si>
  <si>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</si>
  <si>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</si>
  <si>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</si>
  <si>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</si>
  <si>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</si>
  <si>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</si>
  <si>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</si>
  <si>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</si>
  <si>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</si>
  <si>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</si>
  <si>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</si>
  <si>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</si>
  <si>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</si>
  <si>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</si>
  <si>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</si>
  <si>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</si>
  <si>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</si>
  <si>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</si>
  <si>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</si>
  <si>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</si>
  <si>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</si>
  <si>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</si>
  <si>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</si>
  <si>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</si>
  <si>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</si>
  <si>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</si>
  <si>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</si>
  <si>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</si>
  <si>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</si>
  <si>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</si>
  <si>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</si>
  <si>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</si>
  <si>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</si>
  <si>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</si>
  <si>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</si>
  <si>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</si>
  <si>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</si>
  <si>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</si>
  <si>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</si>
  <si>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</si>
  <si>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</si>
  <si>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</si>
  <si>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</si>
  <si>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</si>
  <si>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</si>
  <si>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</si>
  <si>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</si>
  <si>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</si>
  <si>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</si>
  <si>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</si>
  <si>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</si>
  <si>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</si>
  <si>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</si>
  <si>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</si>
  <si>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</si>
  <si>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</si>
  <si>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</si>
  <si>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</si>
  <si>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</si>
  <si>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</si>
  <si>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</si>
  <si>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</si>
  <si>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</si>
  <si>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</si>
  <si>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</si>
  <si>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</si>
  <si>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</si>
  <si>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</si>
  <si>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</si>
  <si>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</si>
  <si>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</si>
  <si>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</si>
  <si>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</si>
  <si>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</si>
  <si>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</si>
  <si>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</si>
  <si>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</si>
  <si>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</si>
  <si>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</si>
  <si>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</si>
  <si>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</si>
  <si>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</si>
  <si>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</si>
  <si>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</si>
  <si>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</si>
  <si>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</si>
  <si>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</si>
  <si>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</si>
  <si>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</si>
  <si>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</si>
  <si>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</si>
  <si>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</si>
  <si>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</si>
  <si>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</si>
  <si>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</si>
  <si>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</si>
  <si>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</si>
  <si>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</si>
  <si>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</si>
  <si>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</si>
  <si>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</si>
  <si>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</si>
  <si>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</si>
  <si>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</si>
  <si>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</si>
  <si>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</si>
  <si>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</si>
  <si>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</si>
  <si>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</si>
  <si>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</si>
  <si>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</si>
  <si>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</si>
  <si>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</si>
  <si>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</si>
  <si>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</si>
  <si>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</si>
  <si>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</si>
  <si>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</si>
  <si>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</si>
  <si>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</si>
  <si>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</si>
  <si>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</si>
  <si>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</si>
  <si>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</si>
  <si>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</si>
  <si>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</si>
  <si>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</si>
  <si>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</si>
  <si>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</si>
  <si>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</si>
  <si>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</si>
  <si>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</si>
  <si>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</si>
  <si>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</si>
  <si>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</si>
  <si>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</si>
  <si>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</si>
  <si>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</si>
  <si>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</si>
  <si>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</si>
  <si>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</si>
  <si>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</si>
  <si>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</si>
  <si>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</si>
  <si>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</si>
  <si>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</si>
  <si>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</si>
  <si>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</si>
  <si>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</si>
  <si>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</si>
  <si>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</si>
  <si>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</si>
  <si>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</si>
  <si>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</si>
  <si>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</si>
  <si>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</si>
  <si>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</si>
  <si>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</si>
  <si>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</si>
  <si>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</si>
  <si>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</si>
  <si>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</si>
  <si>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</si>
  <si>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</si>
  <si>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</si>
  <si>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</si>
  <si>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</si>
  <si>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</si>
  <si>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</si>
  <si>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</si>
  <si>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</si>
  <si>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</si>
  <si>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</si>
  <si>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</si>
  <si>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</si>
  <si>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</si>
  <si>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</si>
  <si>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</si>
  <si>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</si>
  <si>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</si>
  <si>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</si>
  <si>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</si>
  <si>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</si>
  <si>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</si>
  <si>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</si>
  <si>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</si>
  <si>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</si>
  <si>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</si>
  <si>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</si>
  <si>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</si>
  <si>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</si>
  <si>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</si>
  <si>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</si>
  <si>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</si>
  <si>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</si>
  <si>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</si>
  <si>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</si>
  <si>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</si>
  <si>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</si>
  <si>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</si>
  <si>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</si>
  <si>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</si>
  <si>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</si>
  <si>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</si>
  <si>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</si>
  <si>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</si>
  <si>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</si>
  <si>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</si>
  <si>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</si>
  <si>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</si>
  <si>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</si>
  <si>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</si>
  <si>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</si>
  <si>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</si>
  <si>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</si>
  <si>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</si>
  <si>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</si>
  <si>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</si>
  <si>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</si>
  <si>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</si>
  <si>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</si>
  <si>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</si>
  <si>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</si>
  <si>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</si>
  <si>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</si>
  <si>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</si>
  <si>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</si>
  <si>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</si>
  <si>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</si>
  <si>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</si>
  <si>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</si>
  <si>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</si>
  <si>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</si>
  <si>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</si>
  <si>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</si>
  <si>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</si>
  <si>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</si>
  <si>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</si>
  <si>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</si>
  <si>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</si>
  <si>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</si>
  <si>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</si>
  <si>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</si>
  <si>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</si>
  <si>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</si>
  <si>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</si>
  <si>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</si>
  <si>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</si>
  <si>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</si>
  <si>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</si>
  <si>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</si>
  <si>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</si>
  <si>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</si>
  <si>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</si>
  <si>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</si>
  <si>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</si>
  <si>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</si>
  <si>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</si>
  <si>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</si>
  <si>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</si>
  <si>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</si>
  <si>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</si>
  <si>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</si>
  <si>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</si>
  <si>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</si>
  <si>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</si>
  <si>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</si>
  <si>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</si>
  <si>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</si>
  <si>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</si>
  <si>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</si>
  <si>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</si>
  <si>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</si>
  <si>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</si>
  <si>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</si>
  <si>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</si>
  <si>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</si>
  <si>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</si>
  <si>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</si>
  <si>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</si>
  <si>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</si>
  <si>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</si>
  <si>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</si>
  <si>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</si>
  <si>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</si>
  <si>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</si>
  <si>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</si>
  <si>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</si>
  <si>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</si>
  <si>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</si>
  <si>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</si>
  <si>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</si>
  <si>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</si>
  <si>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</si>
  <si>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</si>
  <si>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</si>
  <si>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</si>
  <si>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</si>
  <si>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</si>
  <si>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</si>
  <si>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</si>
  <si>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</si>
  <si>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</si>
  <si>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</si>
  <si>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</si>
  <si>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</si>
  <si>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</si>
  <si>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</si>
  <si>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</si>
  <si>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</si>
  <si>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</si>
  <si>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</si>
  <si>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</si>
  <si>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</si>
  <si>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</si>
  <si>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</si>
  <si>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</si>
  <si>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</si>
  <si>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</si>
  <si>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</si>
  <si>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</si>
  <si>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</si>
  <si>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</si>
  <si>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</si>
  <si>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</si>
  <si>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</si>
  <si>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</si>
  <si>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</si>
  <si>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</si>
  <si>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</si>
  <si>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</si>
  <si>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</si>
  <si>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</si>
  <si>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</si>
  <si>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</si>
  <si>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</si>
  <si>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</si>
  <si>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</si>
  <si>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</si>
  <si>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</si>
  <si>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</si>
  <si>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</si>
  <si>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</si>
  <si>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</si>
  <si>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</si>
  <si>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</si>
  <si>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</si>
  <si>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</si>
  <si>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</si>
  <si>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</si>
  <si>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</si>
  <si>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</si>
  <si>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</si>
  <si>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</si>
  <si>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</si>
  <si>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</si>
  <si>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</si>
  <si>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</si>
  <si>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</si>
  <si>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</si>
  <si>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</si>
  <si>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</si>
  <si>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</si>
  <si>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</si>
  <si>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</si>
  <si>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</si>
  <si>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</si>
  <si>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</si>
  <si>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</si>
  <si>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</si>
  <si>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</si>
  <si>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</si>
  <si>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</si>
  <si>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</si>
  <si>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</si>
  <si>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</si>
  <si>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</si>
  <si>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</si>
  <si>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</si>
  <si>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</si>
  <si>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</si>
  <si>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</si>
  <si>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</si>
  <si>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</si>
  <si>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</si>
  <si>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</si>
  <si>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</si>
  <si>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</si>
  <si>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</si>
  <si>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</si>
  <si>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</si>
  <si>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</si>
  <si>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</si>
  <si>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</si>
  <si>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</si>
  <si>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</si>
  <si>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</si>
  <si>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</si>
  <si>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</si>
  <si>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</si>
  <si>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</si>
  <si>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</si>
  <si>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</si>
  <si>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</si>
  <si>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</si>
  <si>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</si>
  <si>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</si>
  <si>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</si>
  <si>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</si>
  <si>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</si>
  <si>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</si>
  <si>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</si>
  <si>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</si>
  <si>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</si>
  <si>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</si>
  <si>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</si>
  <si>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</si>
  <si>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</si>
  <si>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</si>
  <si>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</si>
  <si>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</si>
  <si>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</si>
  <si>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</si>
  <si>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</si>
  <si>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</si>
  <si>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</si>
  <si>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</si>
  <si>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</si>
  <si>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</si>
  <si>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</si>
  <si>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</si>
  <si>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</si>
  <si>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</si>
  <si>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</si>
  <si>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</si>
  <si>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</si>
  <si>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</si>
  <si>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</si>
  <si>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</si>
  <si>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</si>
  <si>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</si>
  <si>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</si>
  <si>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</si>
  <si>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</si>
  <si>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</si>
  <si>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</si>
  <si>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</si>
  <si>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</si>
  <si>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</si>
  <si>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</si>
  <si>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</si>
  <si>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</si>
  <si>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</si>
  <si>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</si>
  <si>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</si>
  <si>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</si>
  <si>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</si>
  <si>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</si>
  <si>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</si>
  <si>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</si>
  <si>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</si>
  <si>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</si>
  <si>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</si>
  <si>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</si>
  <si>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</si>
  <si>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</si>
  <si>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</si>
  <si>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</si>
  <si>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</si>
  <si>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</si>
  <si>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</si>
  <si>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</si>
  <si>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</si>
  <si>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</si>
  <si>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</si>
  <si>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</si>
  <si>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</si>
  <si>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</si>
  <si>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</si>
  <si>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</si>
  <si>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</si>
  <si>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</si>
  <si>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</si>
  <si>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</si>
  <si>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</si>
  <si>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</si>
  <si>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</si>
  <si>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</si>
  <si>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</si>
  <si>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</si>
  <si>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</si>
  <si>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</si>
  <si>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</si>
  <si>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</si>
  <si>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</si>
  <si>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</si>
  <si>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</si>
  <si>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</si>
  <si>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</si>
  <si>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</si>
  <si>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</si>
  <si>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</si>
  <si>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</si>
  <si>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</si>
  <si>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</si>
  <si>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</si>
  <si>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</si>
  <si>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</si>
  <si>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</si>
  <si>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</si>
  <si>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</si>
  <si>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</si>
  <si>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</si>
  <si>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</si>
  <si>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</si>
  <si>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</si>
  <si>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</si>
  <si>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</si>
  <si>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</si>
  <si>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</si>
  <si>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</si>
  <si>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</si>
  <si>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</si>
  <si>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</si>
  <si>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</si>
  <si>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</si>
  <si>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</si>
  <si>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</si>
  <si>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</si>
  <si>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</si>
  <si>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</si>
  <si>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</si>
  <si>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</si>
  <si>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</si>
  <si>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</si>
  <si>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</si>
  <si>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</si>
  <si>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</si>
  <si>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</si>
  <si>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</si>
  <si>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</si>
  <si>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</si>
  <si>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</si>
  <si>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</si>
  <si>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</si>
  <si>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</si>
  <si>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</si>
  <si>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</si>
  <si>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</si>
  <si>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</si>
  <si>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</si>
  <si>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</si>
  <si>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</si>
  <si>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</si>
  <si>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</si>
  <si>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</si>
  <si>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</si>
  <si>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</si>
  <si>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</si>
  <si>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</si>
  <si>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</si>
  <si>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</si>
  <si>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</si>
  <si>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</si>
  <si>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</si>
  <si>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</si>
  <si>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</si>
  <si>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</si>
  <si>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</si>
  <si>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</si>
  <si>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</si>
  <si>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</si>
  <si>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</si>
  <si>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</si>
  <si>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</si>
  <si>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</si>
  <si>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</si>
  <si>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</si>
  <si>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</si>
  <si>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</si>
  <si>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</si>
  <si>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</si>
  <si>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</si>
  <si>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</si>
  <si>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</si>
  <si>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</si>
  <si>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</si>
  <si>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</si>
  <si>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</si>
  <si>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</si>
  <si>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</si>
  <si>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</si>
  <si>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</si>
  <si>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</si>
  <si>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</si>
  <si>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</si>
  <si>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</si>
  <si>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</si>
  <si>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</si>
  <si>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</si>
  <si>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</si>
  <si>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</si>
  <si>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</si>
  <si>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</si>
  <si>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</si>
  <si>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</si>
  <si>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</si>
  <si>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</si>
  <si>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</si>
  <si>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</si>
  <si>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</si>
  <si>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</si>
  <si>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</si>
  <si>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</si>
  <si>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</si>
  <si>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</si>
  <si>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</si>
  <si>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</si>
  <si>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</si>
  <si>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</si>
  <si>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</si>
  <si>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</si>
  <si>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</si>
  <si>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</si>
  <si>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</si>
  <si>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</si>
  <si>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</si>
  <si>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</si>
  <si>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</si>
  <si>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</si>
  <si>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</si>
  <si>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</si>
  <si>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</si>
  <si>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</si>
  <si>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</si>
  <si>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</si>
  <si>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</si>
  <si>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</si>
  <si>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</si>
  <si>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</si>
  <si>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</si>
  <si>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</si>
  <si>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</si>
  <si>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</si>
  <si>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</si>
  <si>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</si>
  <si>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</si>
  <si>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</si>
  <si>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</si>
  <si>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</si>
  <si>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</si>
  <si>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</si>
  <si>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</si>
  <si>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</si>
  <si>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</si>
  <si>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</si>
  <si>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</si>
  <si>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</si>
  <si>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</si>
  <si>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</si>
  <si>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</si>
  <si>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</si>
  <si>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</si>
  <si>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</si>
  <si>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</si>
  <si>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</si>
  <si>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</si>
  <si>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</si>
  <si>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</si>
  <si>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</si>
  <si>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</si>
  <si>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</si>
  <si>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</si>
  <si>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</si>
  <si>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</si>
  <si>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</si>
  <si>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</si>
  <si>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</si>
  <si>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</si>
  <si>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</si>
  <si>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</si>
  <si>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</si>
  <si>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</si>
  <si>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</si>
  <si>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</si>
  <si>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</si>
  <si>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</si>
  <si>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</si>
  <si>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</si>
  <si>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</si>
  <si>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</si>
  <si>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</si>
  <si>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</si>
  <si>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</si>
  <si>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</si>
  <si>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</si>
  <si>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</si>
  <si>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</si>
  <si>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</si>
  <si>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</si>
  <si>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</si>
  <si>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</si>
  <si>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</si>
  <si>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</si>
  <si>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</si>
  <si>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</si>
  <si>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</si>
  <si>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</si>
  <si>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</si>
  <si>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</si>
  <si>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</si>
  <si>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</si>
  <si>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</si>
  <si>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</si>
  <si>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</si>
  <si>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</si>
  <si>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</si>
  <si>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</si>
  <si>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</si>
  <si>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</si>
  <si>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</si>
  <si>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</si>
  <si>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</si>
  <si>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</si>
  <si>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</si>
  <si>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</si>
  <si>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</si>
  <si>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</si>
  <si>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</si>
  <si>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</si>
  <si>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</si>
  <si>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</si>
  <si>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</si>
  <si>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</si>
  <si>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</si>
  <si>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</si>
  <si>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</si>
  <si>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</si>
  <si>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</si>
  <si>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</si>
  <si>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</si>
  <si>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</si>
  <si>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</si>
  <si>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</si>
  <si>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</si>
  <si>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</si>
  <si>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</si>
  <si>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</si>
  <si>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</si>
  <si>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</si>
  <si>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</si>
  <si>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</si>
  <si>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</si>
  <si>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</si>
  <si>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</si>
  <si>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</si>
  <si>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</si>
  <si>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</si>
  <si>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</si>
  <si>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</si>
  <si>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</si>
  <si>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</si>
  <si>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</si>
  <si>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</si>
  <si>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</si>
  <si>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</si>
  <si>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</si>
  <si>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</si>
  <si>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</si>
  <si>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</si>
  <si>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</si>
  <si>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</si>
  <si>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</si>
  <si>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</si>
  <si>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</si>
  <si>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</si>
  <si>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</si>
  <si>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</si>
  <si>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</si>
  <si>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</si>
  <si>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</si>
  <si>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</si>
  <si>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</si>
  <si>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</si>
  <si>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</si>
  <si>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</si>
  <si>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</si>
  <si>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</si>
  <si>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</si>
  <si>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</si>
  <si>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</si>
  <si>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</si>
  <si>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</si>
  <si>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</si>
  <si>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</si>
  <si>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</si>
  <si>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</si>
  <si>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</si>
  <si>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</si>
  <si>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</si>
  <si>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</si>
  <si>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</si>
  <si>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</si>
  <si>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</si>
  <si>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</si>
  <si>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</si>
  <si>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</si>
  <si>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</si>
  <si>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</si>
  <si>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</si>
  <si>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</si>
  <si>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</si>
  <si>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</si>
  <si>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</si>
  <si>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</si>
  <si>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</si>
  <si>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</si>
  <si>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</si>
  <si>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</si>
  <si>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</si>
  <si>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</si>
  <si>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</si>
  <si>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</si>
  <si>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</si>
  <si>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</si>
  <si>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</si>
  <si>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</si>
  <si>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</si>
  <si>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</si>
  <si>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</si>
  <si>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</si>
  <si>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</si>
  <si>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</si>
  <si>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</si>
  <si>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</si>
  <si>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</si>
  <si>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</si>
  <si>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</si>
  <si>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</si>
  <si>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</si>
  <si>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</si>
  <si>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</si>
  <si>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</si>
  <si>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</si>
  <si>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</si>
  <si>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</si>
  <si>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</si>
  <si>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</si>
  <si>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</si>
  <si>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</si>
  <si>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</si>
  <si>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</si>
  <si>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</si>
  <si>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</si>
  <si>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</si>
  <si>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</si>
  <si>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</si>
  <si>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</si>
  <si>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</si>
  <si>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</si>
  <si>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</si>
  <si>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</si>
  <si>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</si>
  <si>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</si>
  <si>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</si>
  <si>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</si>
  <si>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</si>
  <si>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</si>
  <si>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</si>
  <si>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</si>
  <si>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</si>
  <si>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</si>
  <si>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</si>
  <si>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</si>
  <si>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</si>
  <si>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</si>
  <si>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</si>
  <si>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</si>
  <si>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</si>
  <si>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</si>
  <si>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</si>
  <si>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</si>
  <si>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</si>
  <si>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</si>
  <si>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</si>
  <si>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</si>
  <si>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</si>
  <si>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</si>
  <si>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</si>
  <si>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</si>
  <si>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</si>
  <si>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</si>
  <si>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</si>
  <si>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</si>
  <si>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</si>
  <si>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</si>
  <si>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</si>
  <si>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</si>
  <si>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</si>
  <si>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</si>
  <si>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</si>
  <si>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</si>
  <si>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</si>
  <si>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</si>
  <si>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</si>
  <si>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</si>
  <si>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</si>
  <si>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</si>
  <si>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</si>
  <si>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</si>
  <si>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</si>
  <si>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</si>
  <si>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</si>
  <si>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</si>
  <si>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</si>
  <si>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</si>
  <si>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</si>
  <si>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</si>
  <si>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</si>
  <si>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</si>
  <si>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</si>
  <si>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</si>
  <si>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</si>
  <si>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</si>
  <si>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</si>
  <si>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</si>
  <si>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</si>
  <si>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</si>
  <si>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</si>
  <si>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</si>
  <si>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</si>
  <si>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</si>
  <si>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</si>
  <si>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</si>
  <si>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</si>
  <si>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</si>
  <si>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</si>
  <si>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</si>
  <si>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</si>
  <si>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</si>
  <si>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</si>
  <si>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</si>
  <si>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</si>
  <si>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</si>
  <si>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</si>
  <si>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</si>
  <si>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</si>
  <si>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</si>
  <si>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</si>
  <si>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</si>
  <si>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</si>
  <si>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</si>
  <si>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</si>
  <si>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</si>
  <si>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</si>
  <si>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</si>
  <si>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</si>
  <si>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</si>
  <si>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</si>
  <si>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</si>
  <si>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</si>
  <si>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</si>
  <si>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</si>
  <si>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</si>
  <si>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</si>
  <si>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</si>
  <si>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</si>
  <si>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</si>
  <si>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</si>
  <si>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</si>
  <si>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</si>
  <si>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</si>
  <si>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</si>
  <si>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</si>
  <si>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</si>
  <si>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</si>
  <si>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</si>
  <si>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</si>
  <si>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</si>
  <si>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</si>
  <si>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</si>
  <si>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</si>
  <si>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</si>
  <si>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</si>
  <si>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</si>
  <si>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</si>
  <si>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</si>
  <si>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</si>
  <si>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</si>
  <si>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</si>
  <si>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</si>
  <si>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</si>
  <si>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</si>
  <si>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</si>
  <si>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</si>
  <si>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</si>
  <si>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</si>
  <si>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</si>
  <si>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</si>
  <si>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</si>
  <si>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</si>
  <si>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</si>
  <si>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</si>
  <si>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</si>
  <si>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</si>
  <si>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</si>
  <si>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</si>
  <si>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</si>
  <si>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</si>
  <si>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</si>
  <si>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</si>
  <si>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</si>
  <si>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</si>
  <si>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</si>
  <si>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</si>
  <si>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</si>
  <si>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</si>
  <si>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</si>
  <si>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</si>
  <si>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</si>
  <si>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</si>
  <si>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</si>
  <si>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</si>
  <si>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</si>
  <si>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</si>
  <si>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</si>
  <si>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</si>
  <si>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</si>
  <si>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</si>
  <si>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</si>
  <si>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</si>
  <si>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</si>
  <si>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</si>
  <si>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</si>
  <si>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</si>
  <si>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</si>
  <si>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</si>
  <si>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</si>
  <si>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</si>
  <si>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</si>
  <si>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</si>
  <si>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</si>
  <si>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</si>
  <si>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</si>
  <si>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</si>
  <si>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</si>
  <si>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</si>
  <si>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</si>
  <si>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</si>
  <si>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</si>
  <si>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</si>
  <si>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</si>
  <si>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</si>
  <si>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</si>
  <si>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</si>
  <si>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</si>
  <si>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</si>
  <si>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</si>
  <si>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</si>
  <si>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</si>
  <si>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</si>
  <si>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</si>
  <si>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</si>
  <si>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</si>
  <si>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</si>
  <si>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</si>
  <si>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</si>
  <si>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</si>
  <si>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</si>
  <si>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</si>
  <si>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</si>
  <si>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</si>
  <si>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</si>
  <si>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</si>
  <si>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</si>
  <si>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</si>
  <si>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</si>
  <si>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</si>
  <si>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</si>
  <si>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</si>
  <si>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</si>
  <si>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</si>
  <si>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</si>
  <si>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</si>
  <si>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</si>
  <si>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</si>
  <si>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</si>
  <si>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</si>
  <si>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</si>
  <si>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</si>
  <si>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</si>
  <si>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</si>
  <si>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</si>
  <si>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</si>
  <si>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</si>
  <si>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</si>
  <si>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</si>
  <si>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</si>
  <si>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</si>
  <si>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</si>
  <si>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</si>
  <si>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</si>
  <si>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</si>
  <si>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</si>
  <si>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</si>
  <si>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</si>
  <si>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</si>
  <si>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</si>
  <si>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</si>
  <si>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</si>
  <si>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</si>
  <si>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</si>
  <si>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</si>
  <si>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</si>
  <si>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</si>
  <si>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</si>
  <si>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</si>
  <si>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</si>
  <si>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</si>
  <si>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</si>
  <si>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</si>
  <si>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</si>
  <si>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</si>
  <si>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</si>
  <si>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</si>
  <si>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</si>
  <si>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</si>
  <si>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</si>
  <si>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</si>
  <si>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</si>
  <si>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</si>
  <si>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</si>
  <si>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</si>
  <si>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</si>
  <si>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</si>
  <si>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</si>
  <si>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</si>
  <si>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</si>
  <si>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</si>
  <si>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</si>
  <si>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</si>
  <si>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</si>
  <si>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</si>
  <si>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</si>
  <si>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</si>
  <si>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</si>
  <si>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</si>
  <si>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</si>
  <si>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</si>
  <si>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</si>
  <si>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</si>
  <si>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</si>
  <si>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</si>
  <si>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</si>
  <si>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</si>
  <si>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</si>
  <si>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</si>
  <si>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</si>
  <si>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</si>
  <si>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</si>
  <si>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</si>
  <si>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</si>
  <si>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</si>
  <si>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</si>
  <si>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</si>
  <si>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</si>
  <si>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</si>
  <si>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</si>
  <si>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</si>
  <si>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</si>
  <si>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</si>
  <si>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</si>
  <si>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</si>
  <si>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</si>
  <si>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</si>
  <si>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</si>
  <si>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</si>
  <si>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</si>
  <si>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</si>
  <si>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</si>
  <si>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</si>
  <si>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</si>
  <si>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</si>
  <si>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</si>
  <si>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</si>
  <si>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</si>
  <si>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</si>
  <si>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</si>
  <si>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</si>
  <si>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</si>
  <si>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</si>
  <si>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</si>
  <si>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</si>
  <si>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</si>
  <si>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</si>
  <si>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</si>
  <si>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</si>
  <si>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</si>
  <si>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</si>
  <si>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</si>
  <si>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</si>
  <si>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</si>
  <si>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</si>
  <si>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</si>
  <si>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</si>
  <si>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</si>
  <si>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</si>
  <si>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</si>
  <si>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</si>
  <si>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</si>
  <si>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</si>
  <si>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</si>
  <si>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</si>
  <si>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</si>
  <si>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</si>
  <si>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</si>
  <si>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</si>
  <si>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</si>
  <si>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</si>
  <si>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</si>
  <si>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</si>
  <si>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</si>
  <si>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</si>
  <si>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</si>
  <si>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</si>
  <si>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</si>
  <si>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</si>
  <si>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</si>
  <si>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</si>
  <si>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</si>
  <si>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</si>
  <si>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</si>
  <si>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</si>
  <si>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</si>
  <si>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</si>
  <si>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</si>
  <si>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</si>
  <si>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</si>
  <si>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</si>
  <si>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</si>
  <si>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</si>
  <si>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</si>
  <si>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</si>
  <si>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</si>
  <si>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</si>
  <si>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</si>
  <si>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</si>
  <si>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</si>
  <si>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</si>
  <si>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</si>
  <si>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</si>
  <si>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</si>
  <si>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</si>
  <si>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</si>
  <si>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</si>
  <si>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</si>
  <si>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</si>
  <si>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</si>
  <si>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</si>
  <si>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</si>
  <si>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</si>
  <si>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</si>
  <si>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</si>
  <si>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</si>
  <si>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</si>
  <si>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</si>
  <si>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</si>
  <si>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</si>
  <si>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</si>
  <si>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</si>
  <si>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</si>
  <si>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</si>
  <si>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</si>
  <si>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</si>
  <si>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</si>
  <si>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</si>
  <si>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</si>
  <si>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</si>
  <si>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</si>
  <si>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</si>
  <si>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</si>
  <si>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</si>
  <si>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</si>
  <si>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</si>
  <si>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</si>
  <si>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</si>
  <si>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</si>
  <si>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</si>
  <si>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</si>
  <si>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</si>
  <si>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</si>
  <si>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</si>
  <si>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</si>
  <si>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</si>
  <si>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</si>
  <si>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</si>
  <si>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</si>
  <si>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</si>
  <si>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</si>
  <si>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</si>
  <si>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</si>
  <si>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</si>
  <si>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</si>
  <si>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</si>
  <si>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</si>
  <si>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</si>
  <si>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</si>
  <si>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</si>
  <si>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</si>
  <si>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</si>
  <si>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</si>
  <si>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</si>
  <si>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</si>
  <si>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</si>
  <si>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</si>
  <si>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</si>
  <si>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</si>
  <si>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</si>
  <si>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</si>
  <si>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</si>
  <si>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</si>
  <si>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</si>
  <si>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</si>
  <si>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</si>
  <si>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</si>
  <si>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</si>
  <si>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</si>
  <si>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</si>
  <si>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</si>
  <si>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</si>
  <si>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</si>
  <si>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</si>
  <si>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</si>
  <si>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</si>
  <si>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</si>
  <si>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</si>
  <si>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</si>
  <si>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</si>
  <si>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</si>
  <si>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</si>
  <si>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</si>
  <si>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</si>
  <si>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</si>
  <si>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</si>
  <si>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</si>
  <si>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</si>
  <si>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</si>
  <si>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</si>
  <si>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</si>
  <si>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</si>
  <si>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</si>
  <si>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</si>
  <si>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</si>
  <si>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</si>
  <si>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</si>
  <si>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</si>
  <si>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</si>
  <si>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</si>
  <si>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</si>
  <si>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</si>
  <si>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</si>
  <si>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</si>
  <si>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</si>
  <si>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</si>
  <si>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</si>
  <si>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</si>
  <si>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</si>
  <si>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</si>
  <si>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</si>
  <si>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</si>
  <si>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</si>
  <si>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</si>
  <si>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</si>
  <si>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</si>
  <si>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</si>
  <si>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</si>
  <si>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</si>
  <si>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</si>
  <si>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</si>
  <si>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</si>
  <si>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</si>
  <si>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</si>
  <si>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</si>
  <si>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</si>
  <si>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</si>
  <si>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</si>
  <si>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</si>
  <si>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</si>
  <si>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</si>
  <si>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</si>
  <si>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</si>
  <si>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</si>
  <si>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</si>
  <si>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</si>
  <si>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</si>
  <si>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</si>
  <si>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</si>
  <si>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</si>
  <si>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</si>
  <si>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</si>
  <si>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</si>
  <si>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</si>
  <si>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</si>
  <si>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</si>
  <si>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</si>
  <si>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</si>
  <si>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</si>
  <si>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</si>
  <si>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</si>
  <si>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</si>
  <si>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</si>
  <si>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</si>
  <si>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</si>
  <si>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</si>
  <si>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</si>
  <si>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</si>
  <si>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</si>
  <si>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</si>
  <si>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</si>
  <si>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</si>
  <si>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</si>
  <si>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</si>
  <si>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</si>
  <si>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</si>
  <si>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</si>
  <si>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</si>
  <si>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</si>
  <si>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</si>
  <si>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</si>
  <si>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</si>
  <si>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</si>
  <si>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</si>
  <si>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</si>
  <si>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</si>
  <si>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</si>
  <si>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</si>
  <si>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</si>
  <si>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</si>
  <si>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</si>
  <si>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</si>
  <si>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</si>
  <si>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</si>
  <si>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</si>
  <si>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</si>
  <si>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</si>
  <si>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</si>
  <si>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</si>
  <si>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</si>
  <si>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</si>
  <si>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</si>
  <si>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</si>
  <si>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</si>
  <si>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</si>
  <si>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</si>
  <si>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</si>
  <si>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</si>
  <si>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</si>
  <si>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</si>
  <si>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</si>
  <si>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</si>
  <si>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</si>
  <si>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</si>
  <si>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</si>
  <si>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</si>
  <si>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</si>
  <si>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</si>
  <si>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</si>
  <si>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</si>
  <si>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</si>
  <si>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</si>
  <si>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</si>
  <si>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</si>
  <si>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</si>
  <si>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</si>
  <si>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</si>
  <si>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</si>
  <si>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</si>
  <si>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</si>
  <si>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</si>
  <si>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</si>
  <si>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</si>
  <si>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</si>
  <si>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</si>
  <si>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</si>
  <si>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</si>
  <si>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</si>
  <si>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</si>
  <si>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</si>
  <si>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</si>
  <si>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</si>
  <si>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</si>
  <si>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</si>
  <si>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</si>
  <si>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</si>
  <si>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</si>
  <si>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</si>
  <si>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</si>
  <si>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</si>
  <si>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</si>
  <si>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</si>
  <si>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</si>
  <si>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</si>
  <si>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</si>
  <si>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</si>
  <si>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</si>
  <si>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</si>
  <si>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</si>
  <si>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</si>
  <si>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</si>
  <si>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</si>
  <si>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</si>
  <si>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</si>
  <si>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</si>
  <si>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</si>
  <si>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</si>
  <si>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</si>
  <si>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</si>
  <si>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</si>
  <si>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</si>
  <si>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</si>
  <si>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</si>
  <si>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</si>
  <si>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</si>
  <si>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</si>
  <si>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</si>
  <si>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</si>
  <si>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</si>
  <si>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</si>
  <si>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</si>
  <si>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</si>
  <si>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</si>
  <si>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</si>
  <si>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</si>
  <si>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</si>
  <si>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</si>
  <si>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</si>
  <si>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</si>
  <si>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</si>
  <si>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</si>
  <si>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</si>
  <si>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</si>
  <si>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</si>
  <si>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</si>
  <si>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</si>
  <si>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</si>
  <si>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</si>
  <si>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</si>
  <si>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</si>
  <si>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</si>
  <si>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</si>
  <si>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</si>
  <si>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</si>
  <si>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</si>
  <si>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</si>
  <si>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</si>
  <si>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</si>
  <si>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</si>
  <si>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</si>
  <si>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</si>
  <si>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</si>
  <si>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</si>
  <si>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</si>
  <si>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</si>
  <si>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</si>
  <si>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</si>
  <si>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</si>
  <si>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</si>
  <si>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</si>
  <si>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</si>
  <si>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</si>
  <si>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</si>
  <si>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</si>
  <si>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</si>
  <si>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</si>
  <si>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</si>
  <si>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</si>
  <si>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</si>
  <si>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</si>
  <si>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</si>
  <si>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</si>
  <si>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</si>
  <si>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</si>
  <si>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</si>
  <si>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</si>
  <si>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</si>
  <si>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</si>
  <si>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</si>
  <si>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</si>
  <si>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</si>
  <si>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</si>
  <si>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</si>
  <si>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</si>
  <si>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</si>
  <si>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</si>
  <si>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</si>
  <si>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</si>
  <si>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</si>
  <si>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</si>
  <si>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</si>
  <si>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</si>
  <si>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</si>
  <si>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</si>
  <si>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</si>
  <si>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</si>
  <si>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</si>
  <si>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</si>
  <si>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</si>
  <si>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</si>
  <si>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</si>
  <si>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</si>
  <si>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</si>
  <si>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</si>
  <si>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</si>
  <si>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</si>
  <si>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</si>
  <si>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</si>
  <si>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</si>
  <si>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</si>
  <si>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</si>
  <si>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</si>
  <si>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</si>
  <si>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</si>
  <si>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</si>
  <si>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</si>
  <si>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</si>
  <si>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</si>
  <si>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</si>
  <si>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</si>
  <si>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</si>
  <si>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</si>
  <si>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</si>
  <si>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</si>
  <si>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</si>
  <si>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</si>
  <si>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</si>
  <si>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</si>
  <si>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</si>
  <si>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</si>
  <si>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</si>
  <si>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</si>
  <si>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</si>
  <si>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</si>
  <si>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</si>
  <si>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</si>
  <si>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</si>
  <si>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</si>
  <si>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</si>
  <si>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</si>
  <si>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</si>
  <si>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</si>
  <si>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</si>
  <si>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</si>
  <si>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</si>
  <si>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</si>
  <si>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</si>
  <si>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</si>
  <si>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</si>
  <si>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</si>
  <si>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</si>
  <si>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</si>
  <si>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</si>
  <si>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</si>
  <si>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</si>
  <si>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</si>
  <si>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</si>
  <si>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</si>
  <si>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</si>
  <si>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</si>
  <si>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</si>
  <si>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</si>
  <si>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</si>
  <si>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</si>
  <si>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</si>
  <si>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</si>
  <si>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</si>
  <si>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</si>
  <si>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</si>
  <si>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</si>
  <si>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</si>
  <si>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</si>
  <si>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</si>
  <si>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</si>
  <si>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</si>
  <si>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</si>
  <si>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</si>
  <si>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</si>
  <si>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</si>
  <si>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</si>
  <si>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</si>
  <si>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</si>
  <si>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</si>
  <si>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</si>
  <si>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</si>
  <si>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</si>
  <si>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</si>
  <si>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</si>
  <si>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</si>
  <si>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</si>
  <si>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</si>
  <si>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</si>
  <si>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</si>
  <si>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</si>
  <si>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</si>
  <si>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</si>
  <si>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</si>
  <si>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</si>
  <si>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</si>
  <si>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</si>
  <si>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</si>
  <si>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</si>
  <si>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</si>
  <si>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</si>
  <si>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</si>
  <si>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</si>
  <si>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</si>
  <si>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</si>
  <si>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</si>
  <si>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</si>
  <si>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</si>
  <si>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</si>
  <si>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</si>
  <si>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</si>
  <si>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</si>
  <si>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</si>
  <si>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</si>
  <si>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</si>
  <si>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</si>
  <si>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</si>
  <si>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</si>
  <si>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</si>
  <si>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</si>
  <si>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</si>
  <si>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</si>
  <si>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</si>
  <si>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</si>
  <si>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</si>
  <si>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</si>
  <si>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</si>
  <si>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</si>
  <si>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</si>
  <si>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</si>
  <si>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</si>
  <si>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</si>
  <si>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</si>
  <si>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</si>
  <si>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</si>
  <si>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</si>
  <si>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</si>
  <si>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</si>
  <si>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</si>
  <si>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</si>
  <si>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</si>
  <si>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</si>
  <si>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</si>
  <si>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</si>
  <si>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</si>
  <si>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</si>
  <si>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</si>
  <si>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</si>
  <si>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</si>
  <si>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</si>
  <si>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</si>
  <si>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</si>
  <si>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</si>
  <si>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</si>
  <si>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</si>
  <si>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</si>
  <si>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</si>
  <si>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</si>
  <si>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</si>
  <si>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</si>
  <si>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</si>
  <si>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</si>
  <si>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</si>
  <si>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</si>
  <si>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</si>
  <si>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</si>
  <si>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</si>
  <si>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</si>
  <si>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</si>
  <si>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</si>
  <si>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</si>
  <si>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</si>
  <si>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</si>
  <si>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</si>
  <si>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</si>
  <si>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</si>
  <si>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</si>
  <si>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</si>
  <si>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</si>
  <si>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</si>
  <si>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</si>
  <si>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</si>
  <si>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</si>
  <si>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</si>
  <si>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</si>
  <si>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</si>
  <si>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</si>
  <si>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</si>
  <si>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</si>
  <si>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</si>
  <si>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</si>
  <si>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</si>
  <si>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</si>
  <si>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</si>
  <si>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</si>
  <si>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</si>
  <si>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</si>
  <si>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</si>
  <si>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</si>
  <si>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</si>
  <si>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</si>
  <si>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</si>
  <si>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</si>
  <si>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</si>
  <si>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</si>
  <si>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</si>
  <si>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</si>
  <si>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</si>
  <si>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</si>
  <si>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</si>
  <si>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</si>
  <si>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</si>
  <si>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</si>
  <si>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</si>
  <si>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</si>
  <si>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</si>
  <si>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</si>
  <si>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</si>
  <si>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</si>
  <si>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</si>
  <si>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</si>
  <si>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</si>
  <si>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</si>
  <si>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</si>
  <si>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</si>
  <si>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</si>
  <si>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</si>
  <si>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</si>
  <si>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</si>
  <si>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</si>
  <si>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</si>
  <si>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</si>
  <si>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</si>
  <si>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</si>
  <si>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</si>
  <si>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</si>
  <si>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</si>
  <si>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</si>
  <si>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</si>
  <si>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</si>
  <si>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</si>
  <si>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</si>
  <si>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</si>
  <si>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</si>
  <si>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</si>
  <si>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</si>
  <si>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</si>
  <si>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</si>
  <si>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</si>
  <si>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</si>
  <si>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</si>
  <si>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</si>
  <si>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</si>
  <si>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</si>
  <si>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</si>
  <si>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</si>
  <si>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</si>
  <si>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</si>
  <si>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</si>
  <si>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</si>
  <si>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</si>
  <si>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</si>
  <si>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</si>
  <si>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</si>
  <si>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</si>
  <si>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</si>
  <si>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</si>
  <si>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</si>
  <si>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</si>
  <si>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</si>
  <si>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</si>
  <si>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</si>
  <si>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</si>
  <si>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</si>
  <si>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</si>
  <si>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</si>
  <si>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</si>
  <si>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</si>
  <si>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</si>
  <si>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</si>
  <si>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</si>
  <si>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</si>
  <si>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</si>
  <si>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</si>
  <si>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</si>
  <si>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</si>
  <si>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</si>
  <si>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</si>
  <si>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</si>
  <si>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</si>
  <si>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</si>
  <si>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</si>
  <si>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</si>
  <si>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</si>
  <si>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</si>
  <si>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</si>
  <si>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</si>
  <si>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</si>
  <si>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</si>
  <si>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</si>
  <si>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</si>
  <si>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</si>
  <si>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</si>
  <si>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</si>
  <si>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</si>
  <si>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</si>
  <si>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</si>
  <si>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</si>
  <si>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</si>
  <si>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</si>
  <si>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</si>
  <si>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</si>
  <si>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</si>
  <si>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</si>
  <si>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</si>
  <si>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</si>
  <si>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</si>
  <si>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</si>
  <si>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</si>
  <si>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</si>
  <si>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</si>
  <si>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</si>
  <si>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</si>
  <si>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</si>
  <si>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</si>
  <si>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</si>
  <si>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</si>
  <si>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</si>
  <si>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</si>
  <si>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</si>
  <si>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</si>
  <si>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</si>
  <si>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</si>
  <si>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</si>
  <si>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</si>
  <si>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</si>
  <si>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</si>
  <si>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</si>
  <si>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</si>
  <si>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</si>
  <si>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</si>
  <si>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</si>
  <si>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</si>
  <si>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</si>
  <si>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</si>
  <si>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</si>
  <si>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</si>
  <si>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</si>
  <si>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</si>
  <si>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</si>
  <si>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</si>
  <si>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</si>
  <si>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</si>
  <si>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</si>
  <si>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</si>
  <si>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</si>
  <si>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</si>
  <si>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</si>
  <si>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</si>
  <si>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</si>
  <si>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</si>
  <si>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</si>
  <si>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</si>
  <si>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</si>
  <si>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</si>
  <si>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</si>
  <si>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</si>
  <si>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</si>
  <si>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</si>
  <si>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</si>
  <si>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</si>
  <si>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</si>
  <si>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</si>
  <si>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</si>
  <si>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</si>
  <si>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</si>
  <si>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</si>
  <si>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</si>
  <si>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</si>
  <si>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</si>
  <si>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</si>
  <si>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</si>
  <si>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</si>
  <si>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</si>
  <si>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</si>
  <si>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</si>
  <si>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</si>
  <si>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</si>
  <si>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</si>
  <si>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</si>
  <si>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</si>
  <si>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</si>
  <si>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</si>
  <si>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</si>
  <si>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</si>
  <si>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</si>
  <si>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</si>
  <si>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</si>
  <si>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</si>
  <si>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</si>
  <si>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</si>
  <si>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</si>
  <si>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</si>
  <si>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</si>
  <si>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</si>
  <si>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</si>
  <si>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</si>
  <si>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</si>
  <si>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</si>
  <si>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</si>
  <si>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</si>
  <si>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</si>
  <si>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</si>
  <si>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</si>
  <si>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</si>
  <si>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</si>
  <si>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</si>
  <si>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</si>
  <si>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</si>
  <si>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</si>
  <si>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</si>
  <si>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</si>
  <si>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</si>
  <si>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</si>
  <si>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</si>
  <si>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</si>
  <si>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</si>
  <si>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</si>
  <si>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</si>
  <si>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</si>
  <si>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</si>
  <si>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</si>
  <si>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</si>
  <si>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</si>
  <si>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</si>
  <si>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</si>
  <si>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</si>
  <si>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</si>
  <si>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</si>
  <si>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</si>
  <si>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</si>
  <si>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</si>
  <si>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</si>
  <si>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</si>
  <si>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</si>
  <si>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</si>
  <si>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</si>
  <si>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</si>
  <si>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</si>
  <si>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</si>
  <si>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</si>
  <si>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</si>
  <si>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</si>
  <si>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</si>
  <si>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</si>
  <si>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</si>
  <si>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</si>
  <si>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</si>
  <si>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</si>
  <si>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</si>
  <si>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</si>
  <si>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</si>
  <si>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</si>
  <si>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</si>
  <si>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</si>
  <si>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</si>
  <si>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</si>
  <si>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</si>
  <si>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</si>
  <si>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</si>
  <si>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</si>
  <si>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</si>
  <si>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</si>
  <si>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</si>
  <si>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</si>
  <si>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</si>
  <si>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</si>
  <si>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</si>
  <si>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</si>
  <si>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</si>
  <si>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</si>
  <si>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</si>
  <si>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</si>
  <si>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</si>
  <si>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</si>
  <si>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</si>
  <si>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</si>
  <si>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</si>
  <si>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</si>
  <si>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</si>
  <si>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</si>
  <si>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</si>
  <si>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</si>
  <si>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</si>
  <si>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</si>
  <si>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</si>
  <si>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</si>
  <si>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</si>
  <si>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</si>
  <si>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</si>
  <si>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</si>
  <si>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</si>
  <si>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</si>
  <si>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</si>
  <si>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</si>
  <si>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</si>
  <si>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</si>
  <si>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</si>
  <si>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</si>
  <si>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</si>
  <si>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</si>
  <si>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</si>
  <si>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</si>
  <si>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</si>
  <si>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</si>
  <si>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</si>
  <si>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</si>
  <si>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</si>
  <si>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</si>
  <si>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</si>
  <si>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</si>
  <si>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</si>
  <si>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</si>
  <si>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</si>
  <si>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</si>
  <si>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</si>
  <si>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</si>
  <si>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</si>
  <si>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</si>
  <si>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</si>
  <si>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</si>
  <si>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</si>
  <si>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</si>
  <si>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</si>
  <si>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</si>
  <si>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</si>
  <si>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</si>
  <si>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</si>
  <si>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</si>
  <si>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</si>
  <si>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</si>
  <si>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</si>
  <si>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</si>
  <si>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</si>
  <si>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</si>
  <si>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</si>
  <si>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</si>
  <si>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</si>
  <si>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</si>
  <si>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</si>
  <si>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</si>
  <si>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</si>
  <si>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</si>
  <si>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</si>
  <si>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</si>
  <si>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</si>
  <si>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</si>
  <si>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</si>
  <si>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</si>
  <si>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</si>
  <si>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</si>
  <si>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</si>
  <si>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</si>
  <si>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</si>
  <si>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</si>
  <si>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</si>
  <si>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</si>
  <si>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</si>
  <si>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</si>
  <si>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</si>
  <si>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</si>
  <si>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</si>
  <si>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</si>
  <si>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</si>
  <si>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</si>
  <si>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</si>
  <si>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</si>
  <si>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</si>
  <si>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</si>
  <si>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</si>
  <si>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</si>
  <si>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</si>
  <si>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</si>
  <si>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</si>
  <si>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</si>
  <si>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</si>
  <si>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</si>
  <si>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</si>
  <si>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</si>
  <si>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</si>
  <si>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</si>
  <si>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</si>
  <si>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</si>
  <si>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</si>
  <si>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</si>
  <si>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</si>
  <si>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</si>
  <si>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</si>
  <si>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</si>
  <si>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</si>
  <si>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</si>
  <si>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</si>
  <si>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</si>
  <si>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</si>
  <si>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</si>
  <si>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</si>
  <si>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</si>
  <si>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</si>
  <si>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</si>
  <si>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</si>
  <si>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</si>
  <si>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</si>
  <si>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</si>
  <si>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</si>
  <si>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</si>
  <si>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</si>
  <si>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</si>
  <si>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</si>
  <si>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</si>
  <si>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</si>
  <si>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</si>
  <si>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</si>
  <si>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</si>
  <si>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</si>
  <si>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</si>
  <si>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</si>
  <si>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</si>
  <si>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</si>
  <si>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</si>
  <si>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</si>
  <si>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</si>
  <si>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</si>
  <si>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</si>
  <si>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</si>
  <si>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</si>
  <si>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</si>
  <si>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</si>
  <si>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</si>
  <si>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</si>
  <si>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</si>
  <si>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</si>
  <si>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</si>
  <si>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</si>
  <si>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</si>
  <si>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</si>
  <si>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</si>
  <si>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</si>
  <si>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</si>
  <si>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</si>
  <si>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</si>
  <si>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</si>
  <si>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</si>
  <si>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</si>
  <si>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</si>
  <si>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</si>
  <si>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</si>
  <si>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</si>
  <si>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</si>
  <si>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</si>
  <si>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</si>
  <si>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</si>
  <si>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</si>
  <si>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</si>
  <si>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</si>
  <si>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</si>
  <si>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</si>
  <si>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</si>
  <si>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</si>
  <si>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</si>
  <si>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</si>
  <si>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</si>
  <si>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</si>
  <si>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</si>
  <si>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</si>
  <si>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</si>
  <si>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</si>
  <si>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</si>
  <si>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</si>
  <si>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</si>
  <si>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</si>
  <si>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</si>
  <si>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</si>
  <si>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</si>
  <si>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</si>
  <si>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</si>
  <si>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</si>
  <si>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</si>
  <si>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</si>
  <si>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</si>
  <si>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</si>
  <si>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</si>
  <si>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</si>
  <si>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</si>
  <si>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</si>
  <si>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</si>
  <si>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</si>
  <si>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</si>
  <si>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</si>
  <si>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</si>
  <si>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</si>
  <si>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</si>
  <si>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</si>
  <si>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</si>
  <si>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</si>
  <si>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</si>
  <si>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</si>
  <si>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</si>
  <si>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</si>
  <si>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</si>
  <si>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</si>
  <si>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</si>
  <si>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</si>
  <si>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</si>
  <si>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</si>
  <si>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</si>
  <si>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</si>
  <si>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</si>
  <si>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</si>
  <si>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</si>
  <si>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</si>
  <si>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</si>
  <si>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</si>
  <si>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</si>
  <si>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</si>
  <si>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</si>
  <si>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</si>
  <si>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</si>
  <si>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</si>
  <si>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</si>
  <si>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</si>
  <si>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</si>
  <si>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</si>
  <si>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</si>
  <si>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</si>
  <si>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</si>
  <si>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</si>
  <si>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</si>
  <si>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</si>
  <si>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</si>
  <si>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</si>
  <si>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</si>
  <si>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</si>
  <si>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</si>
  <si>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</si>
  <si>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</si>
  <si>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</si>
  <si>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</si>
  <si>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</si>
  <si>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</si>
  <si>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</si>
  <si>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</si>
  <si>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</si>
  <si>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</si>
  <si>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</si>
  <si>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</si>
  <si>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</si>
  <si>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</si>
  <si>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</si>
  <si>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</si>
  <si>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</si>
  <si>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</si>
  <si>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</si>
  <si>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</si>
  <si>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</si>
  <si>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</si>
  <si>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</si>
  <si>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</si>
  <si>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</si>
  <si>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</si>
  <si>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</si>
  <si>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</si>
  <si>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</si>
  <si>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</si>
  <si>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</si>
  <si>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</si>
  <si>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</si>
  <si>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</si>
  <si>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</si>
  <si>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</si>
  <si>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</si>
  <si>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</si>
  <si>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</si>
  <si>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</si>
  <si>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</si>
  <si>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</si>
  <si>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</si>
  <si>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</si>
  <si>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</si>
  <si>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</si>
  <si>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</si>
  <si>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</si>
  <si>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</si>
  <si>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</si>
  <si>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</si>
  <si>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</si>
  <si>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</si>
  <si>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</si>
  <si>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</si>
  <si>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</si>
  <si>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</si>
  <si>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</si>
  <si>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</si>
  <si>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</si>
  <si>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</si>
  <si>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</si>
  <si>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</si>
  <si>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</si>
  <si>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</si>
  <si>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</si>
  <si>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</si>
  <si>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</si>
  <si>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</si>
  <si>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</si>
  <si>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</si>
  <si>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</si>
  <si>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</si>
  <si>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</si>
  <si>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</si>
  <si>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</si>
  <si>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</si>
  <si>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</si>
  <si>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</si>
  <si>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</si>
  <si>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</si>
  <si>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</si>
  <si>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</si>
  <si>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</si>
  <si>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</si>
  <si>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</si>
  <si>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</si>
  <si>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</si>
  <si>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</si>
  <si>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</si>
  <si>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</si>
  <si>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</si>
  <si>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</si>
  <si>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</si>
  <si>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</si>
  <si>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</si>
  <si>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</si>
  <si>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</si>
  <si>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</si>
  <si>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</si>
  <si>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</si>
  <si>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</si>
  <si>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</si>
  <si>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</si>
  <si>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</si>
  <si>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</si>
  <si>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</si>
  <si>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</si>
  <si>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</si>
  <si>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</si>
  <si>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</si>
  <si>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</si>
  <si>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</si>
  <si>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</si>
  <si>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</si>
  <si>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</si>
  <si>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</si>
  <si>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</si>
  <si>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</si>
  <si>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</si>
  <si>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</si>
  <si>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</si>
  <si>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</si>
  <si>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</si>
  <si>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</si>
  <si>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</si>
  <si>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</si>
  <si>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</si>
  <si>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</si>
  <si>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</si>
  <si>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</si>
  <si>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</si>
  <si>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</si>
  <si>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</si>
  <si>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</si>
  <si>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</si>
  <si>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</si>
  <si>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</si>
  <si>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</si>
  <si>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</si>
  <si>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</si>
  <si>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</si>
  <si>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</si>
  <si>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</si>
  <si>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</si>
  <si>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</si>
  <si>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</si>
  <si>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</si>
  <si>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</si>
  <si>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</si>
  <si>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</si>
  <si>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</si>
  <si>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</si>
  <si>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</si>
  <si>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</si>
  <si>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</si>
  <si>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</si>
  <si>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</si>
  <si>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</si>
  <si>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</si>
  <si>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</si>
  <si>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</si>
  <si>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</si>
  <si>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</si>
  <si>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</si>
  <si>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</si>
  <si>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</si>
  <si>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</si>
  <si>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</si>
  <si>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</si>
  <si>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</si>
  <si>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</si>
  <si>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</si>
  <si>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</si>
  <si>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</si>
  <si>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</si>
  <si>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</si>
  <si>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</si>
  <si>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</si>
  <si>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</si>
  <si>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</si>
  <si>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</si>
  <si>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</si>
  <si>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</si>
  <si>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</si>
  <si>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</si>
  <si>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</si>
  <si>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</si>
  <si>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</si>
  <si>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</si>
  <si>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</si>
  <si>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</si>
  <si>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</si>
  <si>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</si>
  <si>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</si>
  <si>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</si>
  <si>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</si>
  <si>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</si>
  <si>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</si>
  <si>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</si>
  <si>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</si>
  <si>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</si>
  <si>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</si>
  <si>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</si>
  <si>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</si>
  <si>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</si>
  <si>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</si>
  <si>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</si>
  <si>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</si>
  <si>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</si>
  <si>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</si>
  <si>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</si>
  <si>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</si>
  <si>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</si>
  <si>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</si>
  <si>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</si>
  <si>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</si>
  <si>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</si>
  <si>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</si>
  <si>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</si>
  <si>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</si>
  <si>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</si>
  <si>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</si>
  <si>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</si>
  <si>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</si>
  <si>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</si>
  <si>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</si>
  <si>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</si>
  <si>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</si>
  <si>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</si>
  <si>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</si>
  <si>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</si>
  <si>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</si>
  <si>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</si>
  <si>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</si>
  <si>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</si>
  <si>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</si>
  <si>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</si>
  <si>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</si>
  <si>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</si>
  <si>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</si>
  <si>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</si>
  <si>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</si>
  <si>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</si>
  <si>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</si>
  <si>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</si>
  <si>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</si>
  <si>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</si>
  <si>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</si>
  <si>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</si>
  <si>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</si>
  <si>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</si>
  <si>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</si>
  <si>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</si>
  <si>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</si>
  <si>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</si>
  <si>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</si>
  <si>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</si>
  <si>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</si>
  <si>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</si>
  <si>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</si>
  <si>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</si>
  <si>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</si>
  <si>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</si>
  <si>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</si>
  <si>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</si>
  <si>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</si>
  <si>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</si>
  <si>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</si>
  <si>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</si>
  <si>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</si>
  <si>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</si>
  <si>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</si>
  <si>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</si>
  <si>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</si>
  <si>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</si>
  <si>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</si>
  <si>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</si>
  <si>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</si>
  <si>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</si>
  <si>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</si>
  <si>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</si>
  <si>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</si>
  <si>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</si>
  <si>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</si>
  <si>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</si>
  <si>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</si>
  <si>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</si>
  <si>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</si>
  <si>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</si>
  <si>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</si>
  <si>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</si>
  <si>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</si>
  <si>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</si>
  <si>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</si>
  <si>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</si>
  <si>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</si>
  <si>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</si>
  <si>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</si>
  <si>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</si>
  <si>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</si>
  <si>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</si>
  <si>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</si>
  <si>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</si>
  <si>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</si>
  <si>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</si>
  <si>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</si>
  <si>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</si>
  <si>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</si>
  <si>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</si>
  <si>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</si>
  <si>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</si>
  <si>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</si>
  <si>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</si>
  <si>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</si>
  <si>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</si>
  <si>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</si>
  <si>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</si>
  <si>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</si>
  <si>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</si>
  <si>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</si>
  <si>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</si>
  <si>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</si>
  <si>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</si>
  <si>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</si>
  <si>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</si>
  <si>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</si>
  <si>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</si>
  <si>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</si>
  <si>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</si>
  <si>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</si>
  <si>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</si>
  <si>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</si>
  <si>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</si>
  <si>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</si>
  <si>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</si>
  <si>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</si>
  <si>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</si>
  <si>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</si>
  <si>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</si>
  <si>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</si>
  <si>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</si>
  <si>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</si>
  <si>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</si>
  <si>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</si>
  <si>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</si>
  <si>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</si>
  <si>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</si>
  <si>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</si>
  <si>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</si>
  <si>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</si>
  <si>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</si>
  <si>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</si>
  <si>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</si>
  <si>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</si>
  <si>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</si>
  <si>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</si>
  <si>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</si>
  <si>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</si>
  <si>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</si>
  <si>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</si>
  <si>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</si>
  <si>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</si>
  <si>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</si>
  <si>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</si>
  <si>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</si>
  <si>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</si>
  <si>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</si>
  <si>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</si>
  <si>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</si>
  <si>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</si>
  <si>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</si>
  <si>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</si>
  <si>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</si>
  <si>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</si>
  <si>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</si>
  <si>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</si>
  <si>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</si>
  <si>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</si>
  <si>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</si>
  <si>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</si>
  <si>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</si>
  <si>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</si>
  <si>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</si>
  <si>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</si>
  <si>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</si>
  <si>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</si>
  <si>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</si>
  <si>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</si>
  <si>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</si>
  <si>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</si>
  <si>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</si>
  <si>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</si>
  <si>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</si>
  <si>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</si>
  <si>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</si>
  <si>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</si>
  <si>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</si>
  <si>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</si>
  <si>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</si>
  <si>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</si>
  <si>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</si>
  <si>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</si>
  <si>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</si>
  <si>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</si>
  <si>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</si>
  <si>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</si>
  <si>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</si>
  <si>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</si>
  <si>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</si>
  <si>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</si>
  <si>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</si>
  <si>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</si>
  <si>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</si>
  <si>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</si>
  <si>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</si>
  <si>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</si>
  <si>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</si>
  <si>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</si>
  <si>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</si>
  <si>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</si>
  <si>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</si>
  <si>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</si>
  <si>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</si>
  <si>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</si>
  <si>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</si>
  <si>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</si>
  <si>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</si>
  <si>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</si>
  <si>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</si>
  <si>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</si>
  <si>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</si>
  <si>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</si>
  <si>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</si>
  <si>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</si>
  <si>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</si>
  <si>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</si>
  <si>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</si>
  <si>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</si>
  <si>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</si>
  <si>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</si>
  <si>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</si>
  <si>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</si>
  <si>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</si>
  <si>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</si>
  <si>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</si>
  <si>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</si>
  <si>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</si>
  <si>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</si>
  <si>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</si>
  <si>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</si>
  <si>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</si>
  <si>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</si>
  <si>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</si>
  <si>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</si>
  <si>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</si>
  <si>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</si>
  <si>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</si>
  <si>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</si>
  <si>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</si>
  <si>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</si>
  <si>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</si>
  <si>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</si>
  <si>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</si>
  <si>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</si>
  <si>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</si>
  <si>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</si>
  <si>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</si>
  <si>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</si>
  <si>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</si>
  <si>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</si>
  <si>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</si>
  <si>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</si>
  <si>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</si>
  <si>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</si>
  <si>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</si>
  <si>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</si>
  <si>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</si>
  <si>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</si>
  <si>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</si>
  <si>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</si>
  <si>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</si>
  <si>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</si>
  <si>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</si>
  <si>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</si>
  <si>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</si>
  <si>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</si>
  <si>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</si>
  <si>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</si>
  <si>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</si>
  <si>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</si>
  <si>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</si>
  <si>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</si>
  <si>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</si>
  <si>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</si>
  <si>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</si>
  <si>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</si>
  <si>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</si>
  <si>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</si>
  <si>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</si>
  <si>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</si>
  <si>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</si>
  <si>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</si>
  <si>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</si>
  <si>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</si>
  <si>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</si>
  <si>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</si>
  <si>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</si>
  <si>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</si>
  <si>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</si>
  <si>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</si>
  <si>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</si>
  <si>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</si>
  <si>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</si>
  <si>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</si>
  <si>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</si>
  <si>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</si>
  <si>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</si>
  <si>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</si>
  <si>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</si>
  <si>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</si>
  <si>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</si>
  <si>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</si>
  <si>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</si>
  <si>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</si>
  <si>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</si>
  <si>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</si>
  <si>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</si>
  <si>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</si>
  <si>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</si>
  <si>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</si>
  <si>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</si>
  <si>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</si>
  <si>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</si>
  <si>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</si>
  <si>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</si>
  <si>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</si>
  <si>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</si>
  <si>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</si>
  <si>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</si>
  <si>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</si>
  <si>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</si>
  <si>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</si>
  <si>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</si>
  <si>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</si>
  <si>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</si>
  <si>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</si>
  <si>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</si>
  <si>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</si>
  <si>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</si>
  <si>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</si>
  <si>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</si>
  <si>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</si>
  <si>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</si>
  <si>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</si>
  <si>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</si>
  <si>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</si>
  <si>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</si>
  <si>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</si>
  <si>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</si>
  <si>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</si>
  <si>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</si>
  <si>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</si>
  <si>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</si>
  <si>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</si>
  <si>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</si>
  <si>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</si>
  <si>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</si>
  <si>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</si>
  <si>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</si>
  <si>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</si>
  <si>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</si>
  <si>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</si>
  <si>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</si>
  <si>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</si>
  <si>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</si>
  <si>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</si>
  <si>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</si>
  <si>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</si>
  <si>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</si>
  <si>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</si>
  <si>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</si>
  <si>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</si>
  <si>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</si>
  <si>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</si>
  <si>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</si>
  <si>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</si>
  <si>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</si>
  <si>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</si>
  <si>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</si>
  <si>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</si>
  <si>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</si>
  <si>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</si>
  <si>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</si>
  <si>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</si>
  <si>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</si>
  <si>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</si>
  <si>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</si>
  <si>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</si>
  <si>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</si>
  <si>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</si>
  <si>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</si>
  <si>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</si>
  <si>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</si>
  <si>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</si>
  <si>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</si>
  <si>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</si>
  <si>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</si>
  <si>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</si>
  <si>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</si>
  <si>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</si>
  <si>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</si>
  <si>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</si>
  <si>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</si>
  <si>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</si>
  <si>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</si>
  <si>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</si>
  <si>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</si>
  <si>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</si>
  <si>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</si>
  <si>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</si>
  <si>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</si>
  <si>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</si>
  <si>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</si>
  <si>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</si>
  <si>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</si>
  <si>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</si>
  <si>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</si>
  <si>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</si>
  <si>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</si>
  <si>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</si>
  <si>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</si>
  <si>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</si>
  <si>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</si>
  <si>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</si>
  <si>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</si>
  <si>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</si>
  <si>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</si>
  <si>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</si>
  <si>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</si>
  <si>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</si>
  <si>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</si>
  <si>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</si>
  <si>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</si>
  <si>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</si>
  <si>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</si>
  <si>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</si>
  <si>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</si>
  <si>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</si>
  <si>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</si>
  <si>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</si>
  <si>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</si>
  <si>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</si>
  <si>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</si>
  <si>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</si>
  <si>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</si>
  <si>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</si>
  <si>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</si>
  <si>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</si>
  <si>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</si>
  <si>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</si>
  <si>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</si>
  <si>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</si>
  <si>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</si>
  <si>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</si>
  <si>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</si>
  <si>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</si>
  <si>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</si>
  <si>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</si>
  <si>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</si>
  <si>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</si>
  <si>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</si>
  <si>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</si>
  <si>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</si>
  <si>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</si>
  <si>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</si>
  <si>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</si>
  <si>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</si>
  <si>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</si>
  <si>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</si>
  <si>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</si>
  <si>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</si>
  <si>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</si>
  <si>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</si>
  <si>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</si>
  <si>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</si>
  <si>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</si>
  <si>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</si>
  <si>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</si>
  <si>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</si>
  <si>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</si>
  <si>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</si>
  <si>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</si>
  <si>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</si>
  <si>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</si>
  <si>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</si>
  <si>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</si>
  <si>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</si>
  <si>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</si>
  <si>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</si>
  <si>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</si>
  <si>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</si>
  <si>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</si>
  <si>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</si>
  <si>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</si>
  <si>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</si>
  <si>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</si>
  <si>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</si>
  <si>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</si>
  <si>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</si>
  <si>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</si>
  <si>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</si>
  <si>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</si>
  <si>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</si>
  <si>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</si>
  <si>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</si>
  <si>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</si>
  <si>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</si>
  <si>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</si>
  <si>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</si>
  <si>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</si>
  <si>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</si>
  <si>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</si>
  <si>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</si>
  <si>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</si>
  <si>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</si>
  <si>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</si>
  <si>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</si>
  <si>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</si>
  <si>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</si>
  <si>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</si>
  <si>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</si>
  <si>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</si>
  <si>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</si>
  <si>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</si>
  <si>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</si>
  <si>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</si>
  <si>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</si>
  <si>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</si>
  <si>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</si>
  <si>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</si>
  <si>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</si>
  <si>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</si>
  <si>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</si>
  <si>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</si>
  <si>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</si>
  <si>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</si>
  <si>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</si>
  <si>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</si>
  <si>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</si>
  <si>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</si>
  <si>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</si>
  <si>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</si>
  <si>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</si>
  <si>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</si>
  <si>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</si>
  <si>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</si>
  <si>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</si>
  <si>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</si>
  <si>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</si>
  <si>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</si>
  <si>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</si>
  <si>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</si>
  <si>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</si>
  <si>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</si>
  <si>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</si>
  <si>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</si>
  <si>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</si>
  <si>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</si>
  <si>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</si>
  <si>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</si>
  <si>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</si>
  <si>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</si>
  <si>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</si>
  <si>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</si>
  <si>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</si>
  <si>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</si>
  <si>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</si>
  <si>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</si>
  <si>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</si>
  <si>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</si>
  <si>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</si>
  <si>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</si>
  <si>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</si>
  <si>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</si>
  <si>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</si>
  <si>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</si>
  <si>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</si>
  <si>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</si>
  <si>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</si>
  <si>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</si>
  <si>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</si>
  <si>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</si>
  <si>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</si>
  <si>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</si>
  <si>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</si>
  <si>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</si>
  <si>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</si>
  <si>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</si>
  <si>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</si>
  <si>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</si>
  <si>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</si>
  <si>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</si>
  <si>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</si>
  <si>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</si>
  <si>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</si>
  <si>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</si>
  <si>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</si>
  <si>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</si>
  <si>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</si>
  <si>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</si>
  <si>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</si>
  <si>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</si>
  <si>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</si>
  <si>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</si>
  <si>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</si>
  <si>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</si>
  <si>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</si>
  <si>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</si>
  <si>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</si>
  <si>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</si>
  <si>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</si>
  <si>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</si>
  <si>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</si>
  <si>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</si>
  <si>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</si>
  <si>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</si>
  <si>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</si>
  <si>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</si>
  <si>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</si>
  <si>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</si>
  <si>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</si>
  <si>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</si>
  <si>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</si>
  <si>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</si>
  <si>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</si>
  <si>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</si>
  <si>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</si>
  <si>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</si>
  <si>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</si>
  <si>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</si>
  <si>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</si>
  <si>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</si>
  <si>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</si>
  <si>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</si>
  <si>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</si>
  <si>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</si>
  <si>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</si>
  <si>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</si>
  <si>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</si>
  <si>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</si>
  <si>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</si>
  <si>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</si>
  <si>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</si>
  <si>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</si>
  <si>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</si>
  <si>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</si>
  <si>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</si>
  <si>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</si>
  <si>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</si>
  <si>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</si>
  <si>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</si>
  <si>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</si>
  <si>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</si>
  <si>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</si>
  <si>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</si>
  <si>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</si>
  <si>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</si>
  <si>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</si>
  <si>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</si>
  <si>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</si>
  <si>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</si>
  <si>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</si>
  <si>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</si>
  <si>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</si>
  <si>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</si>
  <si>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</si>
  <si>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</si>
  <si>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</si>
  <si>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</si>
  <si>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</si>
  <si>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</si>
  <si>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</si>
  <si>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</si>
  <si>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</si>
  <si>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</si>
  <si>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</si>
  <si>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</si>
  <si>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</si>
  <si>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</si>
  <si>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</si>
  <si>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</si>
  <si>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</si>
  <si>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</si>
  <si>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</si>
  <si>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</si>
  <si>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</si>
  <si>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</si>
  <si>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</si>
  <si>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</si>
  <si>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</si>
  <si>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</si>
  <si>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</si>
  <si>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</si>
  <si>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</si>
  <si>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</si>
  <si>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</si>
  <si>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</si>
  <si>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</si>
  <si>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</si>
  <si>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</si>
  <si>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</si>
  <si>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</si>
  <si>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</si>
  <si>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</si>
  <si>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</si>
  <si>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</si>
  <si>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</si>
  <si>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</si>
  <si>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</si>
  <si>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</si>
  <si>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</si>
  <si>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</si>
  <si>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</si>
  <si>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</si>
  <si>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</si>
  <si>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</si>
  <si>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</si>
  <si>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</si>
  <si>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</si>
  <si>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</si>
  <si>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</si>
  <si>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</si>
  <si>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</si>
  <si>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</si>
  <si>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</si>
  <si>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</si>
  <si>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</si>
  <si>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</si>
  <si>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</si>
  <si>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</si>
  <si>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</si>
  <si>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</si>
  <si>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</si>
  <si>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</si>
  <si>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</si>
  <si>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</si>
  <si>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</si>
  <si>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</si>
  <si>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</si>
  <si>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</si>
  <si>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</si>
  <si>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</si>
  <si>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</si>
  <si>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</si>
  <si>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</si>
  <si>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</si>
  <si>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</si>
  <si>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</si>
  <si>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</si>
  <si>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</si>
  <si>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</si>
  <si>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</si>
  <si>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</si>
  <si>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</si>
  <si>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</si>
  <si>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</si>
  <si>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</si>
  <si>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</si>
  <si>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</si>
  <si>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</si>
  <si>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</si>
  <si>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</si>
  <si>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</si>
  <si>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</si>
  <si>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</si>
  <si>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</si>
  <si>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</si>
  <si>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</si>
  <si>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</si>
  <si>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</si>
  <si>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</si>
  <si>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</si>
  <si>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</si>
  <si>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</si>
  <si>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</si>
  <si>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</si>
  <si>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</si>
  <si>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</si>
  <si>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</si>
  <si>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</si>
  <si>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</si>
  <si>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</si>
  <si>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</si>
  <si>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</si>
  <si>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</si>
  <si>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</si>
  <si>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</si>
  <si>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</si>
  <si>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</si>
  <si>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</si>
  <si>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</si>
  <si>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</si>
  <si>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</si>
  <si>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</si>
  <si>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</si>
  <si>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</si>
  <si>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</si>
  <si>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</si>
  <si>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</si>
  <si>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</si>
  <si>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</si>
  <si>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</si>
  <si>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</si>
  <si>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</si>
  <si>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</si>
  <si>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</si>
  <si>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</si>
  <si>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</si>
  <si>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</si>
  <si>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</si>
  <si>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</si>
  <si>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</si>
  <si>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</si>
  <si>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</si>
  <si>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</si>
  <si>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</si>
  <si>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</si>
  <si>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</si>
  <si>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</si>
  <si>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</si>
  <si>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</si>
  <si>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</si>
  <si>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</si>
  <si>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</si>
  <si>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</si>
  <si>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</si>
  <si>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</si>
  <si>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</si>
  <si>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</si>
  <si>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</si>
  <si>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</si>
  <si>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</si>
  <si>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</si>
  <si>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</si>
  <si>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</si>
  <si>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</si>
  <si>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</si>
  <si>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</si>
  <si>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</si>
  <si>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</si>
  <si>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</si>
  <si>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</si>
  <si>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</si>
  <si>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</si>
  <si>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</si>
  <si>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</si>
  <si>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</si>
  <si>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</si>
  <si>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</si>
  <si>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</si>
  <si>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</si>
  <si>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</si>
  <si>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</si>
  <si>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</si>
  <si>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</si>
  <si>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</si>
  <si>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</si>
  <si>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</si>
  <si>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</si>
  <si>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</si>
  <si>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</si>
  <si>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</si>
  <si>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</si>
  <si>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</si>
  <si>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</si>
  <si>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</si>
  <si>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</si>
  <si>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</si>
  <si>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</si>
  <si>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</si>
  <si>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</si>
  <si>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</si>
  <si>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</si>
  <si>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</si>
  <si>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</si>
  <si>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</si>
  <si>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</si>
  <si>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</si>
  <si>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</si>
  <si>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</si>
  <si>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</si>
  <si>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</si>
  <si>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</si>
  <si>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</si>
  <si>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</si>
  <si>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</si>
  <si>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</si>
  <si>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</si>
  <si>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</si>
  <si>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</si>
  <si>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</si>
  <si>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</si>
  <si>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</si>
  <si>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</si>
  <si>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</si>
  <si>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</si>
  <si>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</si>
  <si>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</si>
  <si>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</si>
  <si>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</si>
  <si>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</si>
  <si>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</si>
  <si>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</si>
  <si>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</si>
  <si>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</si>
  <si>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</si>
  <si>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</si>
  <si>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</si>
  <si>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</si>
  <si>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</si>
  <si>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</si>
  <si>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</si>
  <si>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</si>
  <si>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</si>
  <si>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</si>
  <si>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</si>
  <si>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</si>
  <si>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</si>
  <si>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</si>
  <si>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</si>
  <si>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</si>
  <si>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</si>
  <si>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</si>
  <si>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</si>
  <si>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</si>
  <si>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</si>
  <si>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</si>
  <si>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</si>
  <si>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</si>
  <si>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</si>
  <si>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</si>
  <si>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</si>
  <si>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</si>
  <si>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</si>
  <si>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</si>
  <si>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</si>
  <si>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</si>
  <si>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</si>
  <si>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</si>
  <si>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</si>
  <si>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</si>
  <si>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</si>
  <si>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</si>
  <si>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</si>
  <si>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</si>
  <si>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</si>
  <si>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</si>
  <si>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</si>
  <si>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</si>
  <si>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</si>
  <si>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</si>
  <si>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</si>
  <si>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</si>
  <si>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</si>
  <si>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</si>
  <si>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</si>
  <si>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</si>
  <si>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</si>
  <si>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</si>
  <si>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</si>
  <si>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</si>
  <si>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</si>
  <si>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</si>
  <si>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</si>
  <si>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</si>
  <si>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</si>
  <si>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</si>
  <si>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</si>
  <si>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</si>
  <si>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</si>
  <si>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</si>
  <si>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</si>
  <si>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</si>
  <si>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</si>
  <si>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</si>
  <si>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</si>
  <si>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</si>
  <si>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</si>
  <si>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</si>
  <si>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</si>
  <si>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</si>
  <si>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</si>
  <si>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</si>
  <si>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</si>
  <si>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</si>
  <si>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</si>
  <si>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</si>
  <si>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</si>
  <si>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</si>
  <si>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</si>
  <si>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</si>
  <si>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</si>
  <si>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</si>
  <si>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</si>
  <si>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</si>
  <si>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</si>
  <si>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</si>
  <si>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</si>
  <si>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</si>
  <si>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</si>
  <si>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</si>
  <si>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</si>
  <si>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</si>
  <si>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</si>
  <si>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</si>
  <si>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</si>
  <si>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</si>
  <si>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</si>
  <si>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</si>
  <si>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</si>
  <si>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</si>
  <si>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</si>
  <si>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</si>
  <si>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</si>
  <si>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</si>
  <si>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</si>
  <si>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</si>
  <si>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</si>
  <si>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</si>
  <si>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</si>
  <si>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</si>
  <si>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</si>
  <si>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</si>
  <si>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</si>
  <si>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</si>
  <si>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</si>
  <si>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</si>
  <si>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</si>
  <si>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</si>
  <si>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</si>
  <si>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</si>
  <si>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</si>
  <si>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</si>
  <si>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</si>
  <si>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</si>
  <si>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</si>
  <si>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</si>
  <si>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</si>
  <si>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</si>
  <si>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</si>
  <si>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</si>
  <si>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</si>
  <si>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</si>
  <si>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</si>
  <si>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</si>
  <si>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</si>
  <si>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</si>
  <si>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</si>
  <si>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</si>
  <si>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</si>
  <si>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</si>
  <si>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</si>
  <si>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</si>
  <si>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</si>
  <si>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</si>
  <si>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</si>
  <si>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</si>
  <si>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</si>
  <si>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</si>
  <si>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</si>
  <si>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</si>
  <si>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</si>
  <si>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</si>
  <si>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</si>
  <si>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</si>
  <si>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</si>
  <si>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</si>
  <si>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</si>
  <si>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</si>
  <si>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</si>
  <si>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</si>
  <si>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</si>
  <si>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</si>
  <si>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</si>
  <si>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</si>
  <si>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</si>
  <si>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</si>
  <si>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</si>
  <si>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</si>
  <si>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</si>
  <si>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</si>
  <si>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</si>
  <si>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</si>
  <si>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</si>
  <si>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</si>
  <si>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</si>
  <si>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</si>
  <si>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</si>
  <si>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</si>
  <si>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</si>
  <si>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</si>
  <si>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</si>
  <si>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</si>
  <si>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</si>
  <si>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</si>
  <si>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</si>
  <si>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</si>
  <si>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</si>
  <si>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</si>
  <si>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</si>
  <si>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</si>
  <si>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</si>
  <si>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</si>
  <si>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</si>
  <si>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</si>
  <si>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</si>
  <si>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</si>
  <si>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</si>
  <si>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</si>
  <si>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</si>
  <si>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</si>
  <si>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</si>
  <si>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</si>
  <si>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</si>
  <si>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</si>
  <si>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</si>
  <si>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</si>
  <si>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</si>
  <si>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</si>
  <si>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</si>
  <si>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</si>
  <si>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</si>
  <si>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</si>
  <si>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</si>
  <si>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</si>
  <si>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</si>
  <si>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</si>
  <si>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</si>
  <si>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</si>
  <si>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</si>
  <si>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</si>
  <si>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</si>
  <si>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</si>
  <si>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</si>
  <si>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</si>
  <si>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</si>
  <si>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</si>
  <si>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</si>
  <si>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</si>
  <si>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</si>
  <si>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</si>
  <si>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</si>
  <si>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</si>
  <si>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</si>
  <si>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</si>
  <si>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</si>
  <si>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</si>
  <si>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</si>
  <si>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</si>
  <si>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</si>
  <si>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</si>
  <si>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</si>
  <si>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</si>
  <si>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</si>
  <si>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</si>
  <si>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</si>
  <si>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</si>
  <si>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</si>
  <si>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</si>
  <si>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</si>
  <si>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</si>
  <si>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</si>
  <si>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</si>
  <si>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</si>
  <si>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</si>
  <si>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</si>
  <si>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</si>
  <si>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</si>
  <si>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</si>
  <si>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</si>
  <si>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</si>
  <si>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</si>
  <si>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</si>
  <si>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</si>
  <si>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</si>
  <si>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</si>
  <si>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</si>
  <si>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</si>
  <si>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</si>
  <si>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</si>
  <si>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</si>
  <si>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</si>
  <si>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</si>
  <si>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</si>
  <si>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</si>
  <si>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</si>
  <si>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</si>
  <si>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</si>
  <si>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</si>
  <si>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</si>
  <si>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</si>
  <si>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</si>
  <si>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</si>
  <si>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</si>
  <si>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</si>
  <si>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</si>
  <si>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</si>
  <si>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</si>
  <si>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</si>
  <si>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</si>
  <si>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</si>
  <si>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</si>
  <si>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</si>
  <si>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</si>
  <si>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</si>
  <si>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</si>
  <si>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</si>
  <si>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</si>
  <si>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</si>
  <si>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</si>
  <si>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</si>
  <si>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</si>
  <si>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</si>
  <si>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</si>
  <si>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</si>
  <si>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</si>
  <si>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</si>
  <si>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</si>
  <si>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</si>
  <si>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</si>
  <si>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</si>
  <si>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</si>
  <si>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</si>
  <si>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</si>
  <si>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</si>
  <si>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</si>
  <si>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</si>
  <si>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</si>
  <si>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</si>
  <si>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</si>
  <si>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</si>
  <si>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</si>
  <si>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</si>
  <si>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</si>
  <si>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</si>
  <si>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</si>
  <si>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</si>
  <si>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</si>
  <si>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</si>
  <si>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</si>
  <si>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</si>
  <si>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</si>
  <si>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</si>
  <si>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</si>
  <si>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</si>
  <si>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</si>
  <si>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</si>
  <si>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</si>
  <si>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</si>
  <si>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</si>
  <si>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</si>
  <si>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</si>
  <si>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</si>
  <si>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</si>
  <si>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</si>
  <si>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</si>
  <si>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</si>
  <si>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</si>
  <si>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</si>
  <si>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</si>
  <si>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</si>
  <si>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</si>
  <si>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</si>
  <si>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</si>
  <si>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</si>
  <si>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</si>
  <si>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</si>
  <si>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</si>
  <si>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</si>
  <si>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</si>
  <si>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</si>
  <si>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</si>
  <si>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</si>
  <si>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</si>
  <si>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</si>
  <si>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</si>
  <si>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</si>
  <si>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</si>
  <si>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</si>
  <si>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</si>
  <si>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</si>
  <si>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</si>
  <si>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</si>
  <si>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</si>
  <si>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</si>
  <si>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</si>
  <si>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</si>
  <si>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</si>
  <si>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</si>
  <si>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</si>
  <si>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</si>
  <si>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</si>
  <si>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</si>
  <si>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</si>
  <si>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</si>
  <si>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</si>
  <si>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</si>
  <si>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</si>
  <si>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</si>
  <si>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</si>
  <si>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</si>
  <si>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</si>
  <si>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</si>
  <si>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</si>
  <si>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</si>
  <si>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</si>
  <si>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</si>
  <si>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</si>
  <si>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</si>
  <si>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</si>
  <si>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</si>
  <si>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</si>
  <si>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</si>
  <si>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</si>
  <si>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</si>
  <si>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</si>
  <si>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</si>
  <si>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</si>
  <si>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</si>
  <si>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</si>
  <si>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</si>
  <si>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</si>
  <si>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</si>
  <si>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</si>
  <si>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</si>
  <si>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</si>
  <si>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</si>
  <si>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</si>
  <si>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</si>
  <si>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</si>
  <si>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</si>
  <si>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</si>
  <si>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</si>
  <si>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</si>
  <si>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</si>
  <si>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</si>
  <si>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</si>
  <si>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</si>
  <si>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</si>
  <si>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</si>
  <si>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</si>
  <si>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</si>
  <si>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</si>
  <si>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</si>
  <si>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</si>
  <si>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</si>
  <si>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</si>
  <si>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</si>
  <si>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</si>
  <si>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</si>
  <si>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</si>
  <si>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</si>
  <si>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</si>
  <si>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</si>
  <si>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</si>
  <si>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</si>
  <si>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</si>
  <si>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</si>
  <si>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</si>
  <si>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</si>
  <si>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</si>
  <si>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</si>
  <si>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</si>
  <si>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</si>
  <si>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</si>
  <si>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</si>
  <si>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</si>
  <si>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</si>
  <si>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</si>
  <si>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</si>
  <si>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</si>
  <si>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</si>
  <si>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</si>
  <si>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</si>
  <si>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</si>
  <si>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</si>
  <si>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</si>
  <si>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</si>
  <si>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</si>
  <si>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</si>
  <si>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</si>
  <si>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</si>
  <si>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</si>
  <si>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</si>
  <si>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</si>
  <si>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</si>
  <si>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</si>
  <si>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</si>
  <si>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</si>
  <si>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</si>
  <si>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</si>
  <si>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</si>
  <si>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</si>
  <si>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</si>
  <si>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</si>
  <si>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</si>
  <si>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</si>
  <si>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</si>
  <si>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</si>
  <si>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</si>
  <si>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</si>
  <si>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</si>
  <si>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</si>
  <si>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</si>
  <si>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</si>
  <si>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</si>
  <si>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</si>
  <si>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</si>
  <si>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</si>
  <si>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</si>
  <si>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</si>
  <si>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</si>
  <si>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</si>
  <si>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</si>
  <si>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</si>
  <si>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</si>
  <si>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</si>
  <si>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</si>
  <si>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</si>
  <si>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</si>
  <si>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</si>
  <si>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</si>
  <si>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</si>
  <si>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</si>
  <si>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</si>
  <si>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</si>
  <si>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</si>
  <si>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</si>
  <si>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</si>
  <si>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</si>
  <si>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</si>
  <si>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</si>
  <si>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</si>
  <si>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</si>
  <si>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</si>
  <si>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</si>
  <si>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</si>
  <si>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</si>
  <si>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</si>
  <si>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</si>
  <si>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</si>
  <si>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</si>
  <si>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</si>
  <si>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</si>
  <si>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</si>
  <si>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</si>
  <si>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</si>
  <si>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</si>
  <si>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</si>
  <si>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</si>
  <si>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</si>
  <si>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</si>
  <si>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</si>
  <si>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</si>
  <si>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</si>
  <si>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</si>
  <si>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</si>
  <si>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</si>
  <si>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</si>
  <si>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</si>
  <si>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</si>
  <si>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</si>
  <si>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</si>
  <si>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</si>
  <si>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</si>
  <si>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</si>
  <si>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</si>
  <si>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</si>
  <si>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</si>
  <si>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</si>
  <si>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</si>
  <si>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</si>
  <si>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</si>
  <si>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</si>
  <si>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</si>
  <si>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</si>
  <si>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</si>
  <si>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</si>
  <si>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</si>
  <si>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</si>
  <si>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</si>
  <si>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</si>
  <si>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</si>
  <si>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</si>
  <si>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</si>
  <si>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</si>
  <si>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</si>
  <si>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</si>
  <si>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</si>
  <si>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</si>
  <si>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</si>
  <si>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</si>
  <si>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</si>
  <si>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</si>
  <si>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</si>
  <si>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</si>
  <si>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</si>
  <si>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</si>
  <si>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</si>
  <si>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</si>
  <si>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</si>
  <si>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</si>
  <si>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</si>
  <si>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</si>
  <si>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</si>
  <si>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</si>
  <si>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</si>
  <si>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</si>
  <si>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</si>
  <si>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</si>
  <si>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</si>
  <si>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</si>
  <si>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</si>
  <si>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</si>
  <si>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</si>
  <si>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</si>
  <si>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</si>
  <si>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</si>
  <si>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</si>
  <si>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</si>
  <si>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</si>
  <si>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</si>
  <si>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</si>
  <si>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</si>
  <si>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</si>
  <si>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</si>
  <si>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</si>
  <si>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</si>
  <si>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</si>
  <si>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</si>
  <si>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</si>
  <si>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</si>
  <si>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</si>
  <si>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</si>
  <si>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</si>
  <si>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</si>
  <si>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</si>
  <si>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</si>
  <si>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</si>
  <si>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</si>
  <si>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</si>
  <si>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</si>
  <si>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</si>
  <si>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</si>
  <si>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</si>
  <si>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</si>
  <si>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</si>
  <si>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</si>
  <si>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</si>
  <si>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</si>
  <si>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</si>
  <si>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</si>
  <si>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</si>
  <si>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</si>
  <si>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</si>
  <si>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</si>
  <si>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</si>
  <si>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</si>
  <si>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</si>
  <si>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</si>
  <si>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</si>
  <si>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</si>
  <si>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</si>
  <si>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</si>
  <si>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</si>
  <si>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</si>
  <si>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</si>
  <si>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</si>
  <si>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</si>
  <si>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</si>
  <si>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</si>
  <si>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</si>
  <si>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</si>
  <si>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</si>
  <si>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</si>
  <si>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</si>
  <si>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</si>
  <si>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</si>
  <si>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</si>
  <si>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</si>
  <si>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</si>
  <si>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</si>
  <si>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</si>
  <si>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</si>
  <si>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</si>
  <si>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</si>
  <si>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</si>
  <si>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</si>
  <si>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</si>
  <si>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</si>
  <si>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</si>
  <si>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</si>
  <si>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</si>
  <si>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</si>
  <si>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</si>
  <si>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</si>
  <si>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</si>
  <si>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</si>
  <si>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</si>
  <si>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</si>
  <si>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</si>
  <si>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</si>
  <si>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</si>
  <si>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</si>
  <si>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</si>
  <si>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</si>
  <si>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</si>
  <si>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</si>
  <si>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</si>
  <si>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</si>
  <si>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</si>
  <si>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</si>
  <si>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</si>
  <si>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</si>
  <si>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</si>
  <si>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</si>
  <si>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</si>
  <si>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</si>
  <si>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</si>
  <si>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</si>
  <si>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</si>
  <si>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</si>
  <si>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</si>
  <si>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</si>
  <si>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</si>
  <si>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</si>
  <si>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</si>
  <si>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</si>
  <si>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</si>
  <si>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</si>
  <si>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</si>
  <si>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</si>
  <si>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</si>
  <si>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</si>
  <si>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</si>
  <si>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</si>
  <si>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</si>
  <si>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</si>
  <si>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</si>
  <si>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</si>
  <si>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</si>
  <si>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</si>
  <si>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</si>
  <si>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</si>
  <si>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</si>
  <si>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</si>
  <si>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</si>
  <si>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</si>
  <si>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</si>
  <si>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</si>
  <si>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</si>
  <si>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</si>
  <si>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</si>
  <si>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</si>
  <si>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</si>
  <si>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</si>
  <si>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</si>
  <si>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</si>
  <si>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</si>
  <si>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</si>
  <si>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</si>
  <si>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</si>
  <si>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</si>
  <si>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</si>
  <si>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</si>
  <si>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</si>
  <si>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</si>
  <si>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</si>
  <si>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</si>
  <si>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</si>
  <si>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</si>
  <si>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</si>
  <si>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</si>
  <si>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</si>
  <si>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</si>
  <si>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</si>
  <si>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</si>
  <si>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</si>
  <si>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</si>
  <si>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</si>
  <si>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</si>
  <si>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</si>
  <si>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</si>
  <si>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</si>
  <si>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</si>
  <si>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</si>
  <si>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</si>
  <si>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</si>
  <si>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</si>
  <si>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</si>
  <si>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</si>
  <si>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</si>
  <si>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</si>
  <si>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</si>
  <si>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</si>
  <si>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</si>
  <si>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</si>
  <si>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</si>
  <si>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</si>
  <si>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</si>
  <si>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</si>
  <si>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</si>
  <si>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</si>
  <si>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</si>
  <si>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</si>
  <si>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</si>
  <si>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</si>
  <si>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</si>
  <si>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</si>
  <si>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</si>
  <si>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</si>
  <si>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</si>
  <si>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</si>
  <si>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</si>
  <si>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</si>
  <si>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</si>
  <si>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</si>
  <si>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</si>
  <si>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</si>
  <si>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</si>
  <si>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</si>
  <si>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</si>
  <si>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</si>
  <si>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</si>
  <si>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</si>
  <si>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</si>
  <si>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</si>
  <si>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</si>
  <si>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</si>
  <si>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</si>
  <si>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</si>
  <si>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</si>
  <si>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</si>
  <si>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</si>
  <si>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</si>
  <si>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</si>
  <si>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</si>
  <si>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</si>
  <si>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</si>
  <si>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</si>
  <si>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</si>
  <si>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</si>
  <si>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</si>
  <si>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</si>
  <si>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</si>
  <si>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</si>
  <si>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</si>
  <si>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</si>
  <si>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</si>
  <si>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</si>
  <si>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</si>
  <si>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</si>
  <si>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</si>
  <si>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</si>
  <si>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</si>
  <si>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</si>
  <si>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</si>
  <si>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</si>
  <si>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</si>
  <si>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</si>
  <si>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</si>
  <si>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</si>
  <si>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</si>
  <si>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</si>
  <si>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</si>
  <si>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</si>
  <si>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</si>
  <si>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</si>
  <si>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</si>
  <si>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</si>
  <si>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</si>
  <si>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</si>
  <si>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</si>
  <si>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</si>
  <si>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</si>
  <si>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</si>
  <si>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</si>
  <si>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</si>
  <si>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</si>
  <si>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</si>
  <si>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</si>
  <si>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</si>
  <si>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</si>
  <si>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</si>
  <si>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</si>
  <si>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</si>
  <si>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</si>
  <si>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</si>
  <si>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</si>
  <si>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</si>
  <si>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</si>
  <si>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</si>
  <si>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</si>
  <si>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</si>
  <si>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</si>
  <si>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</si>
  <si>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</si>
  <si>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</si>
  <si>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</si>
  <si>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</si>
  <si>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</si>
  <si>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</si>
  <si>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</si>
  <si>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</si>
  <si>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</si>
  <si>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</si>
  <si>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</si>
  <si>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</si>
  <si>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</si>
  <si>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</si>
  <si>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</si>
  <si>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</si>
  <si>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</si>
  <si>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</si>
  <si>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</si>
  <si>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</si>
  <si>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</si>
  <si>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</si>
  <si>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</si>
  <si>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</si>
  <si>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</si>
  <si>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</si>
  <si>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</si>
  <si>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</si>
  <si>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</si>
  <si>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</si>
  <si>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</si>
  <si>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</si>
  <si>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</si>
  <si>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</si>
  <si>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</si>
  <si>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</si>
  <si>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</si>
  <si>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</si>
  <si>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</si>
  <si>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</si>
  <si>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</si>
  <si>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</si>
  <si>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</si>
  <si>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</si>
  <si>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</si>
  <si>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</si>
  <si>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</si>
  <si>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</si>
  <si>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</si>
  <si>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</si>
  <si>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</si>
  <si>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</si>
  <si>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</si>
  <si>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</si>
  <si>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</si>
  <si>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</si>
  <si>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</si>
  <si>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</si>
  <si>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</si>
  <si>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</si>
  <si>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</si>
  <si>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</si>
  <si>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</si>
  <si>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</si>
  <si>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</si>
  <si>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</si>
  <si>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</si>
  <si>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</si>
  <si>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</si>
  <si>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</si>
  <si>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</si>
  <si>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</si>
  <si>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</si>
  <si>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</si>
  <si>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</si>
  <si>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</si>
  <si>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</si>
  <si>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</si>
  <si>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</si>
  <si>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</si>
  <si>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</si>
  <si>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</si>
  <si>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</si>
  <si>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</si>
  <si>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</si>
  <si>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</si>
  <si>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</si>
  <si>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</si>
  <si>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</si>
  <si>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</si>
  <si>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</si>
  <si>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</si>
  <si>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</si>
  <si>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</si>
  <si>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</si>
  <si>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</si>
  <si>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</si>
  <si>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</si>
  <si>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</si>
  <si>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</si>
  <si>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</si>
  <si>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</si>
  <si>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</si>
  <si>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</si>
  <si>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</si>
  <si>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</si>
  <si>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</si>
  <si>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</si>
  <si>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</si>
  <si>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</si>
  <si>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</si>
  <si>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</si>
  <si>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</si>
  <si>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</si>
  <si>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</si>
  <si>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</si>
  <si>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</si>
  <si>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</si>
  <si>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</si>
  <si>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</si>
  <si>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</si>
  <si>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</si>
  <si>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</si>
  <si>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</si>
  <si>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</si>
  <si>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</si>
  <si>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</si>
  <si>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</si>
  <si>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</si>
  <si>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</si>
  <si>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</si>
  <si>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</si>
  <si>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</si>
  <si>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</si>
  <si>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</si>
  <si>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</si>
  <si>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</si>
  <si>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</si>
  <si>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</si>
  <si>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</si>
  <si>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</si>
  <si>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</si>
  <si>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</si>
  <si>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</si>
  <si>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</si>
  <si>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</si>
  <si>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</si>
  <si>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</si>
  <si>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</si>
  <si>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</si>
  <si>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</si>
  <si>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</si>
  <si>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</si>
  <si>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</si>
  <si>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</si>
  <si>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</si>
  <si>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</si>
  <si>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</si>
  <si>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</si>
  <si>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</si>
  <si>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</si>
  <si>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</si>
  <si>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</si>
  <si>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</si>
  <si>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</si>
  <si>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</si>
  <si>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</si>
  <si>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</si>
  <si>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</si>
  <si>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</si>
  <si>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</si>
  <si>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</si>
  <si>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</si>
  <si>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</si>
  <si>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</si>
  <si>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</si>
  <si>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</si>
  <si>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</si>
  <si>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</si>
  <si>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</si>
  <si>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</si>
  <si>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</si>
  <si>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</si>
  <si>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</si>
  <si>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</si>
  <si>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</si>
  <si>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</si>
  <si>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</si>
  <si>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</si>
  <si>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</si>
  <si>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</si>
  <si>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</si>
  <si>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</si>
  <si>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</si>
  <si>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</si>
  <si>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</si>
  <si>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</si>
  <si>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</si>
  <si>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</si>
  <si>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</si>
  <si>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</si>
  <si>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</si>
  <si>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</si>
  <si>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</si>
  <si>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</si>
  <si>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</si>
  <si>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</si>
  <si>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</si>
  <si>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</si>
  <si>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</si>
  <si>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</si>
  <si>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</si>
  <si>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</si>
  <si>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</si>
  <si>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</si>
  <si>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</si>
  <si>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</si>
  <si>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</si>
  <si>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</si>
  <si>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</si>
  <si>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</si>
  <si>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</si>
  <si>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</si>
  <si>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</si>
  <si>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</si>
  <si>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</si>
  <si>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</si>
  <si>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</si>
  <si>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</si>
  <si>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</si>
  <si>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</si>
  <si>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</si>
  <si>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</si>
  <si>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</si>
  <si>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</si>
  <si>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</si>
  <si>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</si>
  <si>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</si>
  <si>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</si>
  <si>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</si>
  <si>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</si>
  <si>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</si>
  <si>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</si>
  <si>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</si>
  <si>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</si>
  <si>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</si>
  <si>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</si>
  <si>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</si>
  <si>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</si>
  <si>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</si>
  <si>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</si>
  <si>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</si>
  <si>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</si>
  <si>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</si>
  <si>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</si>
  <si>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</si>
  <si>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</si>
  <si>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</si>
  <si>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</si>
  <si>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</si>
  <si>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</si>
  <si>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</si>
  <si>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</si>
  <si>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</si>
  <si>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</si>
  <si>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</si>
  <si>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</si>
  <si>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</si>
  <si>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</si>
  <si>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</si>
  <si>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</si>
  <si>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</si>
  <si>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</si>
  <si>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</si>
  <si>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</si>
  <si>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</si>
  <si>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</si>
  <si>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</si>
  <si>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</si>
  <si>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</si>
  <si>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</si>
  <si>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</si>
  <si>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</si>
  <si>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</si>
  <si>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</si>
  <si>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</si>
  <si>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</si>
  <si>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</si>
  <si>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</si>
  <si>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</si>
  <si>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</si>
  <si>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</si>
  <si>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</si>
  <si>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</si>
  <si>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</si>
  <si>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</si>
  <si>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</si>
  <si>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</si>
  <si>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</si>
  <si>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</si>
  <si>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</si>
  <si>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</si>
  <si>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</si>
  <si>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</si>
  <si>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</si>
  <si>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</si>
  <si>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</si>
  <si>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</si>
  <si>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</si>
  <si>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</si>
  <si>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</si>
  <si>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</si>
  <si>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</si>
  <si>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</si>
  <si>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</si>
  <si>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</si>
  <si>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</si>
  <si>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</si>
  <si>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</si>
  <si>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</si>
  <si>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</si>
  <si>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</si>
  <si>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</si>
  <si>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</si>
  <si>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</si>
  <si>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</si>
  <si>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</si>
  <si>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</si>
  <si>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</si>
  <si>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</si>
  <si>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</si>
  <si>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</si>
  <si>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</si>
  <si>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</si>
  <si>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</si>
  <si>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</si>
  <si>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</si>
  <si>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</si>
  <si>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</si>
  <si>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</si>
  <si>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</si>
  <si>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</si>
  <si>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</si>
  <si>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</si>
  <si>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</si>
  <si>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</si>
  <si>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</si>
  <si>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</si>
  <si>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</si>
  <si>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</si>
  <si>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</si>
  <si>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</si>
  <si>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</si>
  <si>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</si>
  <si>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</si>
  <si>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</si>
  <si>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</si>
  <si>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</si>
  <si>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</si>
  <si>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</si>
  <si>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</si>
  <si>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</si>
  <si>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</si>
  <si>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</si>
  <si>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</si>
  <si>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</si>
  <si>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</si>
  <si>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</si>
  <si>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</si>
  <si>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</si>
  <si>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</si>
  <si>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</si>
  <si>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</si>
  <si>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</si>
  <si>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</si>
  <si>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</si>
  <si>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</si>
  <si>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</si>
  <si>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</si>
  <si>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</si>
  <si>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</si>
  <si>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</si>
  <si>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</si>
  <si>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</si>
  <si>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</si>
  <si>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</si>
  <si>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</si>
  <si>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</si>
  <si>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</si>
  <si>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</si>
  <si>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</si>
  <si>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</si>
  <si>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</si>
  <si>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</si>
  <si>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</si>
  <si>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</si>
  <si>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</si>
  <si>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</si>
  <si>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</si>
  <si>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</si>
  <si>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</si>
  <si>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</si>
  <si>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</si>
  <si>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</si>
  <si>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</si>
  <si>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</si>
  <si>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</si>
  <si>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</si>
  <si>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</si>
  <si>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</si>
  <si>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</si>
  <si>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</si>
  <si>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</si>
  <si>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</si>
  <si>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</si>
  <si>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</si>
  <si>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</si>
  <si>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</si>
  <si>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</si>
  <si>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</si>
  <si>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</si>
  <si>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</si>
  <si>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</si>
  <si>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</si>
  <si>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</si>
  <si>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</si>
  <si>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</si>
  <si>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</si>
  <si>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</si>
  <si>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</si>
  <si>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</si>
  <si>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</si>
  <si>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</si>
  <si>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</si>
  <si>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</si>
  <si>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</si>
  <si>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</si>
  <si>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</si>
  <si>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</si>
  <si>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</si>
  <si>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</si>
  <si>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</si>
  <si>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</si>
  <si>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</si>
  <si>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</si>
  <si>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</si>
  <si>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</si>
  <si>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</si>
  <si>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</si>
  <si>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</si>
  <si>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</si>
  <si>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</si>
  <si>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</si>
  <si>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</si>
  <si>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</si>
  <si>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</si>
  <si>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</si>
  <si>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</si>
  <si>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</si>
  <si>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</si>
  <si>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</si>
  <si>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</si>
  <si>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</si>
  <si>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</si>
  <si>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</si>
  <si>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</si>
  <si>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</si>
  <si>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</si>
  <si>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</si>
  <si>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</si>
  <si>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</si>
  <si>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</si>
  <si>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</si>
  <si>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</si>
  <si>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</si>
  <si>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</si>
  <si>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</si>
  <si>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</si>
  <si>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</si>
  <si>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</si>
  <si>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</si>
  <si>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</si>
  <si>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</si>
  <si>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</si>
  <si>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</si>
  <si>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</si>
  <si>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</si>
  <si>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</si>
  <si>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</si>
  <si>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</si>
  <si>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</si>
  <si>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</si>
  <si>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</si>
  <si>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</si>
  <si>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</si>
  <si>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</si>
  <si>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</si>
  <si>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</si>
  <si>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</si>
  <si>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</si>
  <si>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</si>
  <si>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</si>
  <si>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</si>
  <si>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</si>
  <si>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</si>
  <si>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</si>
  <si>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</si>
  <si>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</si>
  <si>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</si>
  <si>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</si>
  <si>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</si>
  <si>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</si>
  <si>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</si>
  <si>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</si>
  <si>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</si>
  <si>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</si>
  <si>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</si>
  <si>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</si>
  <si>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</si>
  <si>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</si>
  <si>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</si>
  <si>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</si>
  <si>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</si>
  <si>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</si>
  <si>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</si>
  <si>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</si>
  <si>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</si>
  <si>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</si>
  <si>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</si>
  <si>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</si>
  <si>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</si>
  <si>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</si>
  <si>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</si>
  <si>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</si>
  <si>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</si>
  <si>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</si>
  <si>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</si>
  <si>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</si>
  <si>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</si>
  <si>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</si>
  <si>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</si>
  <si>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</si>
  <si>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</si>
  <si>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</si>
  <si>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</si>
  <si>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</si>
  <si>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</si>
  <si>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</si>
  <si>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</si>
  <si>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</si>
  <si>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</si>
  <si>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</si>
  <si>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</si>
  <si>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</si>
  <si>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</si>
  <si>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</si>
  <si>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</si>
  <si>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</si>
  <si>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</si>
  <si>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</si>
  <si>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</si>
  <si>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</si>
  <si>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</si>
  <si>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</si>
  <si>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</si>
  <si>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</si>
  <si>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</si>
  <si>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</si>
  <si>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</si>
  <si>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</si>
  <si>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</si>
  <si>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</si>
  <si>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</si>
  <si>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</si>
  <si>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</si>
  <si>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</si>
  <si>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</si>
  <si>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</si>
  <si>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</si>
  <si>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</si>
  <si>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</si>
  <si>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</si>
  <si>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</si>
  <si>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</si>
  <si>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</si>
  <si>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</si>
  <si>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</si>
  <si>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</si>
  <si>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</si>
  <si>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</si>
  <si>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</si>
  <si>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</si>
  <si>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</si>
  <si>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</si>
  <si>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</si>
  <si>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</si>
  <si>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</si>
  <si>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</si>
  <si>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</si>
  <si>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</si>
  <si>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</si>
  <si>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</si>
  <si>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</si>
  <si>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</si>
  <si>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</si>
  <si>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</si>
  <si>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</si>
  <si>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</si>
  <si>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</si>
  <si>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</si>
  <si>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</si>
  <si>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</si>
  <si>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</si>
  <si>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</si>
  <si>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</si>
  <si>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</si>
  <si>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</si>
  <si>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</si>
  <si>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</si>
  <si>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</si>
  <si>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</si>
  <si>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</si>
  <si>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</si>
  <si>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</si>
  <si>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</si>
  <si>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</si>
  <si>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</si>
  <si>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</si>
  <si>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</si>
  <si>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</si>
  <si>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</si>
  <si>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</si>
  <si>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</si>
  <si>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</si>
  <si>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</si>
  <si>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</si>
  <si>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</si>
  <si>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</si>
  <si>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</si>
  <si>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</si>
  <si>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</si>
  <si>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</si>
  <si>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</si>
  <si>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</si>
  <si>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</si>
  <si>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</si>
  <si>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</si>
  <si>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</si>
  <si>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</si>
  <si>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</si>
  <si>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</si>
  <si>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</si>
  <si>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</si>
  <si>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</si>
  <si>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</si>
  <si>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</si>
  <si>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</si>
  <si>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</si>
  <si>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</si>
  <si>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</si>
  <si>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</si>
  <si>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</si>
  <si>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</si>
  <si>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</si>
  <si>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</si>
  <si>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</si>
  <si>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</si>
  <si>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</si>
  <si>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</si>
  <si>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</si>
  <si>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</si>
  <si>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</si>
  <si>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</si>
  <si>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</si>
  <si>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</si>
  <si>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</si>
  <si>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</si>
  <si>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</si>
  <si>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</si>
  <si>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</si>
  <si>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</si>
  <si>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</si>
  <si>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</si>
  <si>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</si>
  <si>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</si>
  <si>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</si>
  <si>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</si>
  <si>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</si>
  <si>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</si>
  <si>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</si>
  <si>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</si>
  <si>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</si>
  <si>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</si>
  <si>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</si>
  <si>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</si>
  <si>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</si>
  <si>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</si>
  <si>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</si>
  <si>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</si>
  <si>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</si>
  <si>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</si>
  <si>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</si>
  <si>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</si>
  <si>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</si>
  <si>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</si>
  <si>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</si>
  <si>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</si>
  <si>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</si>
  <si>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</si>
  <si>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</si>
  <si>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</si>
  <si>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</si>
  <si>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</si>
  <si>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</si>
  <si>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</si>
  <si>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</si>
  <si>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</si>
  <si>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</si>
  <si>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</si>
  <si>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</si>
  <si>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</si>
  <si>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</si>
  <si>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</si>
  <si>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</si>
  <si>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</si>
  <si>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</si>
  <si>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</si>
  <si>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</si>
  <si>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</si>
  <si>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</si>
  <si>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</si>
  <si>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</si>
  <si>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</si>
  <si>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</si>
  <si>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</si>
  <si>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</si>
  <si>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</si>
  <si>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</si>
  <si>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</si>
  <si>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</si>
  <si>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</si>
  <si>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</si>
  <si>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</si>
  <si>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</si>
  <si>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</si>
  <si>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</si>
  <si>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</si>
  <si>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</si>
  <si>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</si>
  <si>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</si>
  <si>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</si>
  <si>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</si>
  <si>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</si>
  <si>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</si>
  <si>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</si>
  <si>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</si>
  <si>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</si>
  <si>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</si>
  <si>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</si>
  <si>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</si>
  <si>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</si>
  <si>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</si>
  <si>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</si>
  <si>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</si>
  <si>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</si>
  <si>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</si>
  <si>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</si>
  <si>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</si>
  <si>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</si>
  <si>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</si>
  <si>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</si>
  <si>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</si>
  <si>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</si>
  <si>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</si>
  <si>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</si>
  <si>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</si>
  <si>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</si>
  <si>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</si>
  <si>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</si>
  <si>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</si>
  <si>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</si>
  <si>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</si>
  <si>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</si>
  <si>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</si>
  <si>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</si>
  <si>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</si>
  <si>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</si>
  <si>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</si>
  <si>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</si>
  <si>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</si>
  <si>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</si>
  <si>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</si>
  <si>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</si>
  <si>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</si>
  <si>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</si>
  <si>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</si>
  <si>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</si>
  <si>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</si>
  <si>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</si>
  <si>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</si>
  <si>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</si>
  <si>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</si>
  <si>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</si>
  <si>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</si>
  <si>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</si>
  <si>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</si>
  <si>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</si>
  <si>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</si>
  <si>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</si>
  <si>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</si>
  <si>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</si>
  <si>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</si>
  <si>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</si>
  <si>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</si>
  <si>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</si>
  <si>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</si>
  <si>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</si>
  <si>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</si>
  <si>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</si>
  <si>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</si>
  <si>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</si>
  <si>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</si>
  <si>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</si>
  <si>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</si>
  <si>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</si>
  <si>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</si>
  <si>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</si>
  <si>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</si>
  <si>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</si>
  <si>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</si>
  <si>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</si>
  <si>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</si>
  <si>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</si>
  <si>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</si>
  <si>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</si>
  <si>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</si>
  <si>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</si>
  <si>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</si>
  <si>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</si>
  <si>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</si>
  <si>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</si>
  <si>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</si>
  <si>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</si>
  <si>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</si>
  <si>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</si>
  <si>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</si>
  <si>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</si>
  <si>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</si>
  <si>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</si>
  <si>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</si>
  <si>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</si>
  <si>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</si>
  <si>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</si>
  <si>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</si>
  <si>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</si>
  <si>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</si>
  <si>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</si>
  <si>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</si>
  <si>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</si>
  <si>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</si>
  <si>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</si>
  <si>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</si>
  <si>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</si>
  <si>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</si>
  <si>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</si>
  <si>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</si>
  <si>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</si>
  <si>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</si>
  <si>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</si>
  <si>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</si>
  <si>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</si>
  <si>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</si>
  <si>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</si>
  <si>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</si>
  <si>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</si>
  <si>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</si>
  <si>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</si>
  <si>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</si>
  <si>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</si>
  <si>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</si>
  <si>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</si>
  <si>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</si>
  <si>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</si>
  <si>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</si>
  <si>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</si>
  <si>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</si>
  <si>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</si>
  <si>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</si>
  <si>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</si>
  <si>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</si>
  <si>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</si>
  <si>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</si>
  <si>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</si>
  <si>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</si>
  <si>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</si>
  <si>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</si>
  <si>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</si>
  <si>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</si>
  <si>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</si>
  <si>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</si>
  <si>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</si>
  <si>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</si>
  <si>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</si>
  <si>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</si>
  <si>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</si>
  <si>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</si>
  <si>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</si>
  <si>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</si>
  <si>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</si>
  <si>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</si>
  <si>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</si>
  <si>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</si>
  <si>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</si>
  <si>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</si>
  <si>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</si>
  <si>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</si>
  <si>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</si>
  <si>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</si>
  <si>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</si>
  <si>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</si>
  <si>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</si>
  <si>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</si>
  <si>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</si>
  <si>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</si>
  <si>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</si>
  <si>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</si>
  <si>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</si>
  <si>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</si>
  <si>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</si>
  <si>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</si>
  <si>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</si>
  <si>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</si>
  <si>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</si>
  <si>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</si>
  <si>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</si>
  <si>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</si>
  <si>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</si>
  <si>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</si>
  <si>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</si>
  <si>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</si>
  <si>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</si>
  <si>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</si>
  <si>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</si>
  <si>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</si>
  <si>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</si>
  <si>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</si>
  <si>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</si>
  <si>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</si>
  <si>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</si>
  <si>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</si>
  <si>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</si>
  <si>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</si>
  <si>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</si>
  <si>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</si>
  <si>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</si>
  <si>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</si>
  <si>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</si>
  <si>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</si>
  <si>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</si>
  <si>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</si>
  <si>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</si>
  <si>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</si>
  <si>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</si>
  <si>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</si>
  <si>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</si>
  <si>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</si>
  <si>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</si>
  <si>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</si>
  <si>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</si>
  <si>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</si>
  <si>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</si>
  <si>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</si>
  <si>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</si>
  <si>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</si>
  <si>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</si>
  <si>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</si>
  <si>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</si>
  <si>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</si>
  <si>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</si>
  <si>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</si>
  <si>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</si>
  <si>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</si>
  <si>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</si>
  <si>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</si>
  <si>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</si>
  <si>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</si>
  <si>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</si>
  <si>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</si>
  <si>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</si>
  <si>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</si>
  <si>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</si>
  <si>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</si>
  <si>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</si>
  <si>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</si>
  <si>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</si>
  <si>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</si>
  <si>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</si>
  <si>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</si>
  <si>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</si>
  <si>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</si>
  <si>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</si>
  <si>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</si>
  <si>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</si>
  <si>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</si>
  <si>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</si>
  <si>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</si>
  <si>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</si>
  <si>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</si>
  <si>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</si>
  <si>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</si>
  <si>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</si>
  <si>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</si>
  <si>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</si>
  <si>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</si>
  <si>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</si>
  <si>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</si>
  <si>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</si>
  <si>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</si>
  <si>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</si>
  <si>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</si>
  <si>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</si>
  <si>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</si>
  <si>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</si>
  <si>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</si>
  <si>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</si>
  <si>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</si>
  <si>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</si>
  <si>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</si>
  <si>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</si>
  <si>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</si>
  <si>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</si>
  <si>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</si>
  <si>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</si>
  <si>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</si>
  <si>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</si>
  <si>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</si>
  <si>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</si>
  <si>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</si>
  <si>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</si>
  <si>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</si>
  <si>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</si>
  <si>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</si>
  <si>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</si>
  <si>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</si>
  <si>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</si>
  <si>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</si>
  <si>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</si>
  <si>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</si>
  <si>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</si>
  <si>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</si>
  <si>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</si>
  <si>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</si>
  <si>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</si>
  <si>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</si>
  <si>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</si>
  <si>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</si>
  <si>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</si>
  <si>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</si>
  <si>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</si>
  <si>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</si>
  <si>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</si>
  <si>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</si>
  <si>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</si>
  <si>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</si>
  <si>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</si>
  <si>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</si>
  <si>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</si>
  <si>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</si>
  <si>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</si>
  <si>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</si>
  <si>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</si>
  <si>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</si>
  <si>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</si>
  <si>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</si>
  <si>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</si>
  <si>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</si>
  <si>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</si>
  <si>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</si>
  <si>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</si>
  <si>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</si>
  <si>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</si>
  <si>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</si>
  <si>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</si>
  <si>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</si>
  <si>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</si>
  <si>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</si>
  <si>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</si>
  <si>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</si>
  <si>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</si>
  <si>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</si>
  <si>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</si>
  <si>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</si>
  <si>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</si>
  <si>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</si>
  <si>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</si>
  <si>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</si>
  <si>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</si>
  <si>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</si>
  <si>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</si>
  <si>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</si>
  <si>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</si>
  <si>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</si>
  <si>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</si>
  <si>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</si>
  <si>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</si>
  <si>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</si>
  <si>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</si>
  <si>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</si>
  <si>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</si>
  <si>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</si>
  <si>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</si>
  <si>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</si>
  <si>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</si>
  <si>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</si>
  <si>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</si>
  <si>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</si>
  <si>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</si>
  <si>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</si>
  <si>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</si>
  <si>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</si>
  <si>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</si>
  <si>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</si>
  <si>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</si>
  <si>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</si>
  <si>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</si>
  <si>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</si>
  <si>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</si>
  <si>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</si>
  <si>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</si>
  <si>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</si>
  <si>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</si>
  <si>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</si>
  <si>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</si>
  <si>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</si>
  <si>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</si>
  <si>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</si>
  <si>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</si>
  <si>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</si>
  <si>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</si>
  <si>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</si>
  <si>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</si>
  <si>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</si>
  <si>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</si>
  <si>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</si>
  <si>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</si>
  <si>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</si>
  <si>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</si>
  <si>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</si>
  <si>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</si>
  <si>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</si>
  <si>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</si>
  <si>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</si>
  <si>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</si>
  <si>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</si>
  <si>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</si>
  <si>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</si>
  <si>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</si>
  <si>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</si>
  <si>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</si>
  <si>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</si>
  <si>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</si>
  <si>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</si>
  <si>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</si>
  <si>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</si>
  <si>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</si>
  <si>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</si>
  <si>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</si>
  <si>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</si>
  <si>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</si>
  <si>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</si>
  <si>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</si>
  <si>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</si>
  <si>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</si>
  <si>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</si>
  <si>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</si>
  <si>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</si>
  <si>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</si>
  <si>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</si>
  <si>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</si>
  <si>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</si>
  <si>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</si>
  <si>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</si>
  <si>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</si>
  <si>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</si>
  <si>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</si>
  <si>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</si>
  <si>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</si>
  <si>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</si>
  <si>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</si>
  <si>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</si>
  <si>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</si>
  <si>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</si>
  <si>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</si>
  <si>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</si>
  <si>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</si>
  <si>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</si>
  <si>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</si>
  <si>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</si>
  <si>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</si>
  <si>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</si>
  <si>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</si>
  <si>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</si>
  <si>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</si>
  <si>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</si>
  <si>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</si>
  <si>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</si>
  <si>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</si>
  <si>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</si>
  <si>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</si>
  <si>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</si>
  <si>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</si>
  <si>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</si>
  <si>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</si>
  <si>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</si>
  <si>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</si>
  <si>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</si>
  <si>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</si>
  <si>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</si>
  <si>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</si>
  <si>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</si>
  <si>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</si>
  <si>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</si>
  <si>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</si>
  <si>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</si>
  <si>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</si>
  <si>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</si>
  <si>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</si>
  <si>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</si>
  <si>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</si>
  <si>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</si>
  <si>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</si>
  <si>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</si>
  <si>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</si>
  <si>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</si>
  <si>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</si>
  <si>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</si>
  <si>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</si>
  <si>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</si>
  <si>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</si>
  <si>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</si>
  <si>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</si>
  <si>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</si>
  <si>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</si>
  <si>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</si>
  <si>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</si>
  <si>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</si>
  <si>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</si>
  <si>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</si>
  <si>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</si>
  <si>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</si>
  <si>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</si>
  <si>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</si>
  <si>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</si>
  <si>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</si>
  <si>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</si>
  <si>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</si>
  <si>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</si>
  <si>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</si>
  <si>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</si>
  <si>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</si>
  <si>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</si>
  <si>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</si>
  <si>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</si>
  <si>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</si>
  <si>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</si>
  <si>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</si>
  <si>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</si>
  <si>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</si>
  <si>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</si>
  <si>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</si>
  <si>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</si>
  <si>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</si>
  <si>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</si>
  <si>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</si>
  <si>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</si>
  <si>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</si>
  <si>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</si>
  <si>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</si>
  <si>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</si>
  <si>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</si>
  <si>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</si>
  <si>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</si>
  <si>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</si>
  <si>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</si>
  <si>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</si>
  <si>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</si>
  <si>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</si>
  <si>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</si>
  <si>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</si>
  <si>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</si>
  <si>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</si>
  <si>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</si>
  <si>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</si>
  <si>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</si>
  <si>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</si>
  <si>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</si>
  <si>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</si>
  <si>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</si>
  <si>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</si>
  <si>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</si>
  <si>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</si>
  <si>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</si>
  <si>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</si>
  <si>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</si>
  <si>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</si>
  <si>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</si>
  <si>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</si>
  <si>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</si>
  <si>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</si>
  <si>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</si>
  <si>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</si>
  <si>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</si>
  <si>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</si>
  <si>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</si>
  <si>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</si>
  <si>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</si>
  <si>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</si>
  <si>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</si>
  <si>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</si>
  <si>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</si>
  <si>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</si>
  <si>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</si>
  <si>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</si>
  <si>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</si>
  <si>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</si>
  <si>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</si>
  <si>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</si>
  <si>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</si>
  <si>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</si>
  <si>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</si>
  <si>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</si>
  <si>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</si>
  <si>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</si>
  <si>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</si>
  <si>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</si>
  <si>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</si>
  <si>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</si>
  <si>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</si>
  <si>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</si>
  <si>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</si>
  <si>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</si>
  <si>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</si>
  <si>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</si>
  <si>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</si>
  <si>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</si>
  <si>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</si>
  <si>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</si>
  <si>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</si>
  <si>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</si>
  <si>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</si>
  <si>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</si>
  <si>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</si>
  <si>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</si>
  <si>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</si>
  <si>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</si>
  <si>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</si>
  <si>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</si>
  <si>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</si>
  <si>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</si>
  <si>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</si>
  <si>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</si>
  <si>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</si>
  <si>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</si>
  <si>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</si>
  <si>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</si>
  <si>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</si>
  <si>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</si>
  <si>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</si>
  <si>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</si>
  <si>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</si>
  <si>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</si>
  <si>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</si>
  <si>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</si>
  <si>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</si>
  <si>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</si>
  <si>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</si>
  <si>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</si>
  <si>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</si>
  <si>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</si>
  <si>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</si>
  <si>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</si>
  <si>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</si>
  <si>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</si>
  <si>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</si>
  <si>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</si>
  <si>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</si>
  <si>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</si>
  <si>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</si>
  <si>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</si>
  <si>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</si>
  <si>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</si>
  <si>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</si>
  <si>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</si>
  <si>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</si>
  <si>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</si>
  <si>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</si>
  <si>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</si>
  <si>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</si>
  <si>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</si>
  <si>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</si>
  <si>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</si>
  <si>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</si>
  <si>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</si>
  <si>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</si>
  <si>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</si>
  <si>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</si>
  <si>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</si>
  <si>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</si>
  <si>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</si>
  <si>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</si>
  <si>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</si>
  <si>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</si>
  <si>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</si>
  <si>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</si>
  <si>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</si>
  <si>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</si>
  <si>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</si>
  <si>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</si>
  <si>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</si>
  <si>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</si>
  <si>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</si>
  <si>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</si>
  <si>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</si>
  <si>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</si>
  <si>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</si>
  <si>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</si>
  <si>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</si>
  <si>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</si>
  <si>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</si>
  <si>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</si>
  <si>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</si>
  <si>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</si>
  <si>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</si>
  <si>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</si>
  <si>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</si>
  <si>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</si>
  <si>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</si>
  <si>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</si>
  <si>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</si>
  <si>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</si>
  <si>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</si>
  <si>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</si>
  <si>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</si>
  <si>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</si>
  <si>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</si>
  <si>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</si>
  <si>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</si>
  <si>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</si>
  <si>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</si>
  <si>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</si>
  <si>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</si>
  <si>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</si>
  <si>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</si>
  <si>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</si>
  <si>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</si>
  <si>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</si>
  <si>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</si>
  <si>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</si>
  <si>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</si>
  <si>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</si>
  <si>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</si>
  <si>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</si>
  <si>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</si>
  <si>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</si>
  <si>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</si>
  <si>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</si>
  <si>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</si>
  <si>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</si>
  <si>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</si>
  <si>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</si>
  <si>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</si>
  <si>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</si>
  <si>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</si>
  <si>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</si>
  <si>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</si>
  <si>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</si>
  <si>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</si>
  <si>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</si>
  <si>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</si>
  <si>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</si>
  <si>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</si>
  <si>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</si>
  <si>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</si>
  <si>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</si>
  <si>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</si>
  <si>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</si>
  <si>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</si>
  <si>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</si>
  <si>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</si>
  <si>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</si>
  <si>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</si>
  <si>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</si>
  <si>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</si>
  <si>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</si>
  <si>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</si>
  <si>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</si>
  <si>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</si>
  <si>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</si>
  <si>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</si>
  <si>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</si>
  <si>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</si>
  <si>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</si>
  <si>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</si>
  <si>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</si>
  <si>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</si>
  <si>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</si>
  <si>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</si>
  <si>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</si>
  <si>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</si>
  <si>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</si>
  <si>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</si>
  <si>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</si>
  <si>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</si>
  <si>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</si>
  <si>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</si>
  <si>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</si>
  <si>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</si>
  <si>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</si>
  <si>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</si>
  <si>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</si>
  <si>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</si>
  <si>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</si>
  <si>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</si>
  <si>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</si>
  <si>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</si>
  <si>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</si>
  <si>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</si>
  <si>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</si>
  <si>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</si>
  <si>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</si>
  <si>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</si>
  <si>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</si>
  <si>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</si>
  <si>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</si>
  <si>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</si>
  <si>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</si>
  <si>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</si>
  <si>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</si>
  <si>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</si>
  <si>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</si>
  <si>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</si>
  <si>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</si>
  <si>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</si>
  <si>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</si>
  <si>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</si>
  <si>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</si>
  <si>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</si>
  <si>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</si>
  <si>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</si>
  <si>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</si>
  <si>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</si>
  <si>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</si>
  <si>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</si>
  <si>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</si>
  <si>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</si>
  <si>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</si>
  <si>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</si>
  <si>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</si>
  <si>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</si>
  <si>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</si>
  <si>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</si>
  <si>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</si>
  <si>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</si>
  <si>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</si>
  <si>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</si>
  <si>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</si>
  <si>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</si>
  <si>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</si>
  <si>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</si>
  <si>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</si>
  <si>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</si>
  <si>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</si>
  <si>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</si>
  <si>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</si>
  <si>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</si>
  <si>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</si>
  <si>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</si>
  <si>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</si>
  <si>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</si>
  <si>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</si>
  <si>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</si>
  <si>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</si>
  <si>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</si>
  <si>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</si>
  <si>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</si>
  <si>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</si>
  <si>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</si>
  <si>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</si>
  <si>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</si>
  <si>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</si>
  <si>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</si>
  <si>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</si>
  <si>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</si>
  <si>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</si>
  <si>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</si>
  <si>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</si>
  <si>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</si>
  <si>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</si>
  <si>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</si>
  <si>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</si>
  <si>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</si>
  <si>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</si>
  <si>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</si>
  <si>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</si>
  <si>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</si>
  <si>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</si>
  <si>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</si>
  <si>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</si>
  <si>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</si>
  <si>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</si>
  <si>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</si>
  <si>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</si>
  <si>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</si>
  <si>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</si>
  <si>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</si>
  <si>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</si>
  <si>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</si>
  <si>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</si>
  <si>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</si>
  <si>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</si>
  <si>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</si>
  <si>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</si>
  <si>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</si>
  <si>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</si>
  <si>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</si>
  <si>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</si>
  <si>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</si>
  <si>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</si>
  <si>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</si>
  <si>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</si>
  <si>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</si>
  <si>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</si>
  <si>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</si>
  <si>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</si>
  <si>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</si>
  <si>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</si>
  <si>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</si>
  <si>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</si>
  <si>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</si>
  <si>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</si>
  <si>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</si>
  <si>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</si>
  <si>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</si>
  <si>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</si>
  <si>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</si>
  <si>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</si>
  <si>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</si>
  <si>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</si>
  <si>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</si>
  <si>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</si>
  <si>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</si>
  <si>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</si>
  <si>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</si>
  <si>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</si>
  <si>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</si>
  <si>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</si>
  <si>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</si>
  <si>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</si>
  <si>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</si>
  <si>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</si>
  <si>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</si>
  <si>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</si>
  <si>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</si>
  <si>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</si>
  <si>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</si>
  <si>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</si>
  <si>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</si>
  <si>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</si>
  <si>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</si>
  <si>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</si>
  <si>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</si>
  <si>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</si>
  <si>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</si>
  <si>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</si>
  <si>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</si>
  <si>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</si>
  <si>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</si>
  <si>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</si>
  <si>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</si>
  <si>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</si>
  <si>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</si>
  <si>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</si>
  <si>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</si>
  <si>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</si>
  <si>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</si>
  <si>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</si>
  <si>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</si>
  <si>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</si>
  <si>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</si>
  <si>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</si>
  <si>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</si>
  <si>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</si>
  <si>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</si>
  <si>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</si>
  <si>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</si>
  <si>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</si>
  <si>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</si>
  <si>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</si>
  <si>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</si>
  <si>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</si>
  <si>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</si>
  <si>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</si>
  <si>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</si>
  <si>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</si>
  <si>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</si>
  <si>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</si>
  <si>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</si>
  <si>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</si>
  <si>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</si>
  <si>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</si>
  <si>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</si>
  <si>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</si>
  <si>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</si>
  <si>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</si>
  <si>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</si>
  <si>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</si>
  <si>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</si>
  <si>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</si>
  <si>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</si>
  <si>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</si>
  <si>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</si>
  <si>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</si>
  <si>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</si>
  <si>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</si>
  <si>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</si>
  <si>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</si>
  <si>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</si>
  <si>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</si>
  <si>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</si>
  <si>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</si>
  <si>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</si>
  <si>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</si>
  <si>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</si>
  <si>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</si>
  <si>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</si>
  <si>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</si>
  <si>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</si>
  <si>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</si>
  <si>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</si>
  <si>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</si>
  <si>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</si>
  <si>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</si>
  <si>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</si>
  <si>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</si>
  <si>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</si>
  <si>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</si>
  <si>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</si>
  <si>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</si>
  <si>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</si>
  <si>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</si>
  <si>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</si>
  <si>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</si>
  <si>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</si>
  <si>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</si>
  <si>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</si>
  <si>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</si>
  <si>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</si>
  <si>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</si>
  <si>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</si>
  <si>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</si>
  <si>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</si>
  <si>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</si>
  <si>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</si>
  <si>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</si>
  <si>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</si>
  <si>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</si>
  <si>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</si>
  <si>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</si>
  <si>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</si>
  <si>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</si>
  <si>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</si>
  <si>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</si>
  <si>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</si>
  <si>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</si>
  <si>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</si>
  <si>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</si>
  <si>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</si>
  <si>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</si>
  <si>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</si>
  <si>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</si>
  <si>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</si>
  <si>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</si>
  <si>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</si>
  <si>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</si>
  <si>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</si>
  <si>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</si>
  <si>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</si>
  <si>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</si>
  <si>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</si>
  <si>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</si>
  <si>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</si>
  <si>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</si>
  <si>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</si>
  <si>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</si>
  <si>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</si>
  <si>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</si>
  <si>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</si>
  <si>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</si>
  <si>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</si>
  <si>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</si>
  <si>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</si>
  <si>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</si>
  <si>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</si>
  <si>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</si>
  <si>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</si>
  <si>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</si>
  <si>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</si>
  <si>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</si>
  <si>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</si>
  <si>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</si>
  <si>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</si>
  <si>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</si>
  <si>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</si>
  <si>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</si>
  <si>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</si>
  <si>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</si>
  <si>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</si>
  <si>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</si>
  <si>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</si>
  <si>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</si>
  <si>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</si>
  <si>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</si>
  <si>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</si>
  <si>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</si>
  <si>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</si>
  <si>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</si>
  <si>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</si>
  <si>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</si>
  <si>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</si>
  <si>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</si>
  <si>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</si>
  <si>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</si>
  <si>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</si>
  <si>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</si>
  <si>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</si>
  <si>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</si>
  <si>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</si>
  <si>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</si>
  <si>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</si>
  <si>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</si>
  <si>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</si>
  <si>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</si>
  <si>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</si>
  <si>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</si>
  <si>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</si>
  <si>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</si>
  <si>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</si>
  <si>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</si>
  <si>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</si>
  <si>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</si>
  <si>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</si>
  <si>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</si>
  <si>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</si>
  <si>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</si>
  <si>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</si>
  <si>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</si>
  <si>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</si>
  <si>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</si>
  <si>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</si>
  <si>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</si>
  <si>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</si>
  <si>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</si>
  <si>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</si>
  <si>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</si>
  <si>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</si>
  <si>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</si>
  <si>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</si>
  <si>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</si>
  <si>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</si>
  <si>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</si>
  <si>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</si>
  <si>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</si>
  <si>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</si>
  <si>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</si>
  <si>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</si>
  <si>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</si>
  <si>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</si>
  <si>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</si>
  <si>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</si>
  <si>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</si>
  <si>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</si>
  <si>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</si>
  <si>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</si>
  <si>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</si>
  <si>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</si>
  <si>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</si>
  <si>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</si>
  <si>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</si>
  <si>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</si>
  <si>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</si>
  <si>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</si>
  <si>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</si>
  <si>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</si>
  <si>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</si>
  <si>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</si>
  <si>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</si>
  <si>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</si>
  <si>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</si>
  <si>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</si>
  <si>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</si>
  <si>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</si>
  <si>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</si>
  <si>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</si>
  <si>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</si>
  <si>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</si>
  <si>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</si>
  <si>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</si>
  <si>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</si>
  <si>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</si>
  <si>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</si>
  <si>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</si>
  <si>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</si>
  <si>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</si>
  <si>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</si>
  <si>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</si>
  <si>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</si>
  <si>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</si>
  <si>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</si>
  <si>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</si>
  <si>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</si>
  <si>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</si>
  <si>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</si>
  <si>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</si>
  <si>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</si>
  <si>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</si>
  <si>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</si>
  <si>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</si>
  <si>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</si>
  <si>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</si>
  <si>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</si>
  <si>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</si>
  <si>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</si>
  <si>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</si>
  <si>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</si>
  <si>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</si>
  <si>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</si>
  <si>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</si>
  <si>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</si>
  <si>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</si>
  <si>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</si>
  <si>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</si>
  <si>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</si>
  <si>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</si>
  <si>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</si>
  <si>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</si>
  <si>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</si>
  <si>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</si>
  <si>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</si>
  <si>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</si>
  <si>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</si>
  <si>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</si>
  <si>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</si>
  <si>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</si>
  <si>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</si>
  <si>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</si>
  <si>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</si>
  <si>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</si>
  <si>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</si>
  <si>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</si>
  <si>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</si>
  <si>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</si>
  <si>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</si>
  <si>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</si>
  <si>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</si>
  <si>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</si>
  <si>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</si>
  <si>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</si>
  <si>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</si>
  <si>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</si>
  <si>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</si>
  <si>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</si>
  <si>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</si>
  <si>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</si>
  <si>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</si>
  <si>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</si>
  <si>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</si>
  <si>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</si>
  <si>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</si>
  <si>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</si>
  <si>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</si>
  <si>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</si>
  <si>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</si>
  <si>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</si>
  <si>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</si>
  <si>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</si>
  <si>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</si>
  <si>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</si>
  <si>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</si>
  <si>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</si>
  <si>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</si>
  <si>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</si>
  <si>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</si>
  <si>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</si>
  <si>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</si>
  <si>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</si>
  <si>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</si>
  <si>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</si>
  <si>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</si>
  <si>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</si>
  <si>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</si>
  <si>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</si>
  <si>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</si>
  <si>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</si>
  <si>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</si>
  <si>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</si>
  <si>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</si>
  <si>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</si>
  <si>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</si>
  <si>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</si>
  <si>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</si>
  <si>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</si>
  <si>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</si>
  <si>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</si>
  <si>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</si>
  <si>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</si>
  <si>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</si>
  <si>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</si>
  <si>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</si>
  <si>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</si>
  <si>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</si>
  <si>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</si>
  <si>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</si>
  <si>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</si>
  <si>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</si>
  <si>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</si>
  <si>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</si>
  <si>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</si>
  <si>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</si>
  <si>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</si>
  <si>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</si>
  <si>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</si>
  <si>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</si>
  <si>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</si>
  <si>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</si>
  <si>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</si>
  <si>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</si>
  <si>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</si>
  <si>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</si>
  <si>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</si>
  <si>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</si>
  <si>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</si>
  <si>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</si>
  <si>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</si>
  <si>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</si>
  <si>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</si>
  <si>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</si>
  <si>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</si>
  <si>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</si>
  <si>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</si>
  <si>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</si>
  <si>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</si>
  <si>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</si>
  <si>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</si>
  <si>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</si>
  <si>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</si>
  <si>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</si>
  <si>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</si>
  <si>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</si>
  <si>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</si>
  <si>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</si>
  <si>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</si>
  <si>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</si>
  <si>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</si>
  <si>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</si>
  <si>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</si>
  <si>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</si>
  <si>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</si>
  <si>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</si>
  <si>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</si>
  <si>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</si>
  <si>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</si>
  <si>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</si>
  <si>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</si>
  <si>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</si>
  <si>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</si>
  <si>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</si>
  <si>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</si>
  <si>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</si>
  <si>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</si>
  <si>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</si>
  <si>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</si>
  <si>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</si>
  <si>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</si>
  <si>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</si>
  <si>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</si>
  <si>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</si>
  <si>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</si>
  <si>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</si>
  <si>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</si>
  <si>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</si>
  <si>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</si>
  <si>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</si>
  <si>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</si>
  <si>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</si>
  <si>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</si>
  <si>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</si>
  <si>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</si>
  <si>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</si>
  <si>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</si>
  <si>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</si>
  <si>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</si>
  <si>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</si>
  <si>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</si>
  <si>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</si>
  <si>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</si>
  <si>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</si>
  <si>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</si>
  <si>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</si>
  <si>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</si>
  <si>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</si>
  <si>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</si>
  <si>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</si>
  <si>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</si>
  <si>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</si>
  <si>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</si>
  <si>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</si>
  <si>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</si>
  <si>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</si>
  <si>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</si>
  <si>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</si>
  <si>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</si>
  <si>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</si>
  <si>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</si>
  <si>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</si>
  <si>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</si>
  <si>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</si>
  <si>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</si>
  <si>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</si>
  <si>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</si>
  <si>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</si>
  <si>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</si>
  <si>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</si>
  <si>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</si>
  <si>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</si>
  <si>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</si>
  <si>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</si>
  <si>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</si>
  <si>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</si>
  <si>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</si>
  <si>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</si>
  <si>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</si>
  <si>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</si>
  <si>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</si>
  <si>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</si>
  <si>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</si>
  <si>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</si>
  <si>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</si>
  <si>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</si>
  <si>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</si>
  <si>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</si>
  <si>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</si>
  <si>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</si>
  <si>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</si>
  <si>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</si>
  <si>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</si>
  <si>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</si>
  <si>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</si>
  <si>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</si>
  <si>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</si>
  <si>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</si>
  <si>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</si>
  <si>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</si>
  <si>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</si>
  <si>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</si>
  <si>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</si>
  <si>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</si>
  <si>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</si>
  <si>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</si>
  <si>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</si>
  <si>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</si>
  <si>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</si>
  <si>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</si>
  <si>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</si>
  <si>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</si>
  <si>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</si>
  <si>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</si>
  <si>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</si>
  <si>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</si>
  <si>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</si>
  <si>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</si>
  <si>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</si>
  <si>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</si>
  <si>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</si>
  <si>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</si>
  <si>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</si>
  <si>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</si>
  <si>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</si>
  <si>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</si>
  <si>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</si>
  <si>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</si>
  <si>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</si>
  <si>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</si>
  <si>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</si>
  <si>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</si>
  <si>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</si>
  <si>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</si>
  <si>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</si>
  <si>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</si>
  <si>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</si>
  <si>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</si>
  <si>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</si>
  <si>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</si>
  <si>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</si>
  <si>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</si>
  <si>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</si>
  <si>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</si>
  <si>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</si>
  <si>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</si>
  <si>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</si>
  <si>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</si>
  <si>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</si>
  <si>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</si>
  <si>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</si>
  <si>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</si>
  <si>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</si>
  <si>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</si>
  <si>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</si>
  <si>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</si>
  <si>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</si>
  <si>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</si>
  <si>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</si>
  <si>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</si>
  <si>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</si>
  <si>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</si>
  <si>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</si>
  <si>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</si>
  <si>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</si>
  <si>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</si>
  <si>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</si>
  <si>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</si>
  <si>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</si>
  <si>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</si>
  <si>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</si>
  <si>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</si>
  <si>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</si>
  <si>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</si>
  <si>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</si>
  <si>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</si>
  <si>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</si>
  <si>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</si>
  <si>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</si>
  <si>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</si>
  <si>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</si>
  <si>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</si>
  <si>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</si>
  <si>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</si>
  <si>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</si>
  <si>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</si>
  <si>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</si>
  <si>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</si>
  <si>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</si>
  <si>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</si>
  <si>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</si>
  <si>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</si>
  <si>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</si>
  <si>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</si>
  <si>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</si>
  <si>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</si>
  <si>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</si>
  <si>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</si>
  <si>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</si>
  <si>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</si>
  <si>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</si>
  <si>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</si>
  <si>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</si>
  <si>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</si>
  <si>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</si>
  <si>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</si>
  <si>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</si>
  <si>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</si>
  <si>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</si>
  <si>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</si>
  <si>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</si>
  <si>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</si>
  <si>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</si>
  <si>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</si>
  <si>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</si>
  <si>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</si>
  <si>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</si>
  <si>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</si>
  <si>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</si>
  <si>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</si>
  <si>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</si>
  <si>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</si>
  <si>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</si>
  <si>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</si>
  <si>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</si>
  <si>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</si>
  <si>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</si>
  <si>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</si>
  <si>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</si>
  <si>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</si>
  <si>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</si>
  <si>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</si>
  <si>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</si>
  <si>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</si>
  <si>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</si>
  <si>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</si>
  <si>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</si>
  <si>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</si>
  <si>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</si>
  <si>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</si>
  <si>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</si>
  <si>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</si>
  <si>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</si>
  <si>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</si>
  <si>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</si>
  <si>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</si>
  <si>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</si>
  <si>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</si>
  <si>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</si>
  <si>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</si>
  <si>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</si>
  <si>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</si>
  <si>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</si>
  <si>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</si>
  <si>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</si>
  <si>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</si>
  <si>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</si>
  <si>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</si>
  <si>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</si>
  <si>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</si>
  <si>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</si>
  <si>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</si>
  <si>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</si>
  <si>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</si>
  <si>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</si>
  <si>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</si>
  <si>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</si>
  <si>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</si>
  <si>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</si>
  <si>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</si>
  <si>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</si>
  <si>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</si>
  <si>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</si>
  <si>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</si>
  <si>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</si>
  <si>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</si>
  <si>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</si>
  <si>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</si>
  <si>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</si>
  <si>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</si>
  <si>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</si>
  <si>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</si>
  <si>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</si>
  <si>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</si>
  <si>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</si>
  <si>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</si>
  <si>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</si>
  <si>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</si>
  <si>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</si>
  <si>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</si>
  <si>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</si>
  <si>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</si>
  <si>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</si>
  <si>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</si>
  <si>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</si>
  <si>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</si>
  <si>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</si>
  <si>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</si>
  <si>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</si>
  <si>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</si>
  <si>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</si>
  <si>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</si>
  <si>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</si>
  <si>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</si>
  <si>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</si>
  <si>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</si>
  <si>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</si>
  <si>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</si>
  <si>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</si>
  <si>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</si>
  <si>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</si>
  <si>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</si>
  <si>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</si>
  <si>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</si>
  <si>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</si>
  <si>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</si>
  <si>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</si>
  <si>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</si>
  <si>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</si>
  <si>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</si>
  <si>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</si>
  <si>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</si>
  <si>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</si>
  <si>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</si>
  <si>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</si>
  <si>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</si>
  <si>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</si>
  <si>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</si>
  <si>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</si>
  <si>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</si>
  <si>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</si>
  <si>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</si>
  <si>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</si>
  <si>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</si>
  <si>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</si>
  <si>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</si>
  <si>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</si>
  <si>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</si>
  <si>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</si>
  <si>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</si>
  <si>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</si>
  <si>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</si>
  <si>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</si>
  <si>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</si>
  <si>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</si>
  <si>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</si>
  <si>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</si>
  <si>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</si>
  <si>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</si>
  <si>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</si>
  <si>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</si>
  <si>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</si>
  <si>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</si>
  <si>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</si>
  <si>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</si>
  <si>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</si>
  <si>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</si>
  <si>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</si>
  <si>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</si>
  <si>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</si>
  <si>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</si>
  <si>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</si>
  <si>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</si>
  <si>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</si>
  <si>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</si>
  <si>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</si>
  <si>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</si>
  <si>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</si>
  <si>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</si>
  <si>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</si>
  <si>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</si>
  <si>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</si>
  <si>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</si>
  <si>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</si>
  <si>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</si>
  <si>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</si>
  <si>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</si>
  <si>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</si>
  <si>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</si>
  <si>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</si>
  <si>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</si>
  <si>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</si>
  <si>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</si>
  <si>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</si>
  <si>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</si>
  <si>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</si>
  <si>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</si>
  <si>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</si>
  <si>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</si>
  <si>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</si>
  <si>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</si>
  <si>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</si>
  <si>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</si>
  <si>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</si>
  <si>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</si>
  <si>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</si>
  <si>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</si>
  <si>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</si>
  <si>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</si>
  <si>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</si>
  <si>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</si>
  <si>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</si>
  <si>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</si>
  <si>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</si>
  <si>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</si>
  <si>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</si>
  <si>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</si>
  <si>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</si>
  <si>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</si>
  <si>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</si>
  <si>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</si>
  <si>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</si>
  <si>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</si>
  <si>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</si>
  <si>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</si>
  <si>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</si>
  <si>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</si>
  <si>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</si>
  <si>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</si>
  <si>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</si>
  <si>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</si>
  <si>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</si>
  <si>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</si>
  <si>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</si>
  <si>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</si>
  <si>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</si>
  <si>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</si>
  <si>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</si>
  <si>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</si>
  <si>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</si>
  <si>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</si>
  <si>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</si>
  <si>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</si>
  <si>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</si>
  <si>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</si>
  <si>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</si>
  <si>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</si>
  <si>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</si>
  <si>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</si>
  <si>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</si>
  <si>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</si>
  <si>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</si>
  <si>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</si>
  <si>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</si>
  <si>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</si>
  <si>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</si>
  <si>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</si>
  <si>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</si>
  <si>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</si>
  <si>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</si>
  <si>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</si>
  <si>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</si>
  <si>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</si>
  <si>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</si>
  <si>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</si>
  <si>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</si>
  <si>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</si>
  <si>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</si>
  <si>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</si>
  <si>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</si>
  <si>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</si>
  <si>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</si>
  <si>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</si>
  <si>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</si>
  <si>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</si>
  <si>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</si>
  <si>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</si>
  <si>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</si>
  <si>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</si>
  <si>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</si>
  <si>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</si>
  <si>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</si>
  <si>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</si>
  <si>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</si>
  <si>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</si>
  <si>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</si>
  <si>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</si>
  <si>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</si>
  <si>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</si>
  <si>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</si>
  <si>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</si>
  <si>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</si>
  <si>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</si>
  <si>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</si>
  <si>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</si>
  <si>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</si>
  <si>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</si>
  <si>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</si>
  <si>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</si>
  <si>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</si>
  <si>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</si>
  <si>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</si>
  <si>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</si>
  <si>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</si>
  <si>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</si>
  <si>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</si>
  <si>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</si>
  <si>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</si>
  <si>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</si>
  <si>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</si>
  <si>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</si>
  <si>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</si>
  <si>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</si>
  <si>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</si>
  <si>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</si>
  <si>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</si>
  <si>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</si>
  <si>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</si>
  <si>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</si>
  <si>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</si>
  <si>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</si>
  <si>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</si>
  <si>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</si>
  <si>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</si>
  <si>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</si>
  <si>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</si>
  <si>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</si>
  <si>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</si>
  <si>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</si>
  <si>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</si>
  <si>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</si>
  <si>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</si>
  <si>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</si>
  <si>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</si>
  <si>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</si>
  <si>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</si>
  <si>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</si>
  <si>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</si>
  <si>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</si>
  <si>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</si>
  <si>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</si>
  <si>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</si>
  <si>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</si>
  <si>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</si>
  <si>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</si>
  <si>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</si>
  <si>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</si>
  <si>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</si>
  <si>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</si>
  <si>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</si>
  <si>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</si>
  <si>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</si>
  <si>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</si>
  <si>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</si>
  <si>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</si>
  <si>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</si>
  <si>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</si>
  <si>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</si>
  <si>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</si>
  <si>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</si>
  <si>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</si>
  <si>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</si>
  <si>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</si>
  <si>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</si>
  <si>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</si>
  <si>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</si>
  <si>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</si>
  <si>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</si>
  <si>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</si>
  <si>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</si>
  <si>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</si>
  <si>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</si>
  <si>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</si>
  <si>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</si>
  <si>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</si>
  <si>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</si>
  <si>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</si>
  <si>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</si>
  <si>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</si>
  <si>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</si>
  <si>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</si>
  <si>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</si>
  <si>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</si>
  <si>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</si>
  <si>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</si>
  <si>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</si>
  <si>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</si>
  <si>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</si>
  <si>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</si>
  <si>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</si>
  <si>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</si>
  <si>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</si>
  <si>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</si>
  <si>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</si>
  <si>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</si>
  <si>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</si>
  <si>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</si>
  <si>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</si>
  <si>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</si>
  <si>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</si>
  <si>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</si>
  <si>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</si>
  <si>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</si>
  <si>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</si>
  <si>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</si>
  <si>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</si>
  <si>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</si>
  <si>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</si>
  <si>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</si>
  <si>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</si>
  <si>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</si>
  <si>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</si>
  <si>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</si>
  <si>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</si>
  <si>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</si>
  <si>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</si>
  <si>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</si>
  <si>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</si>
  <si>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</si>
  <si>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</si>
  <si>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</si>
  <si>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</si>
  <si>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</si>
  <si>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</si>
  <si>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</si>
  <si>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</si>
  <si>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</si>
  <si>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</si>
  <si>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</si>
  <si>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</si>
  <si>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</si>
  <si>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</si>
  <si>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</si>
  <si>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</si>
  <si>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</si>
  <si>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</si>
  <si>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</si>
  <si>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</si>
  <si>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</si>
  <si>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</si>
  <si>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</si>
  <si>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</si>
  <si>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</si>
  <si>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</si>
  <si>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</si>
  <si>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</si>
  <si>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</si>
  <si>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</si>
  <si>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</si>
  <si>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</si>
  <si>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</si>
  <si>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</si>
  <si>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</si>
  <si>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</si>
  <si>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</si>
  <si>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</si>
  <si>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</si>
  <si>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</si>
  <si>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</si>
  <si>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</si>
  <si>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</si>
  <si>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</si>
  <si>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</si>
  <si>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</si>
  <si>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</si>
  <si>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</si>
  <si>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</si>
  <si>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</si>
  <si>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</si>
  <si>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</si>
  <si>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</si>
  <si>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</si>
  <si>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</si>
  <si>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</si>
  <si>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</si>
  <si>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</si>
  <si>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</si>
  <si>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</si>
  <si>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</si>
  <si>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</si>
  <si>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</si>
  <si>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</si>
  <si>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</si>
  <si>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</si>
  <si>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</si>
  <si>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</si>
  <si>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</si>
  <si>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</si>
  <si>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</si>
  <si>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</si>
  <si>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</si>
  <si>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</si>
  <si>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</si>
  <si>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</si>
  <si>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</si>
  <si>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</si>
  <si>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</si>
  <si>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</si>
  <si>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</si>
  <si>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</si>
  <si>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</si>
  <si>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</si>
  <si>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</si>
  <si>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</si>
  <si>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</si>
  <si>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</si>
  <si>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</si>
  <si>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</si>
  <si>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</si>
  <si>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</si>
  <si>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</si>
  <si>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</si>
  <si>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</si>
  <si>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</si>
  <si>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</si>
  <si>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</si>
  <si>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</si>
  <si>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</si>
  <si>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</si>
  <si>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</si>
  <si>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</si>
  <si>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</si>
  <si>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</si>
  <si>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</si>
  <si>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</si>
  <si>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</si>
  <si>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</si>
  <si>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</si>
  <si>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</si>
  <si>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</si>
  <si>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</si>
  <si>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</si>
  <si>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</si>
  <si>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</si>
  <si>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</si>
  <si>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</si>
  <si>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</si>
  <si>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</si>
  <si>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</si>
  <si>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</si>
  <si>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</si>
  <si>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</si>
  <si>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</si>
  <si>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</si>
  <si>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</si>
  <si>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</si>
  <si>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</si>
  <si>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</si>
  <si>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</si>
  <si>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</si>
  <si>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</si>
  <si>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</si>
  <si>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</si>
  <si>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</si>
  <si>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</si>
  <si>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</si>
  <si>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</si>
  <si>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</si>
  <si>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</si>
  <si>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</si>
  <si>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</si>
  <si>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</si>
  <si>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</si>
  <si>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</si>
  <si>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</si>
  <si>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</si>
  <si>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</si>
  <si>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</si>
  <si>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</si>
  <si>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</si>
  <si>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</si>
  <si>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</si>
  <si>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</si>
  <si>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</si>
  <si>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</si>
  <si>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</si>
  <si>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</si>
  <si>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</si>
  <si>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</si>
  <si>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</si>
  <si>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</si>
  <si>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</si>
  <si>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</si>
  <si>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</si>
  <si>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</si>
  <si>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</si>
  <si>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</si>
  <si>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</si>
  <si>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</si>
  <si>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</si>
  <si>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</si>
  <si>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</si>
  <si>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</si>
  <si>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</si>
  <si>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</si>
  <si>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</si>
  <si>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</si>
  <si>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</si>
  <si>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</si>
  <si>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</si>
  <si>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</si>
  <si>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</si>
  <si>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</si>
  <si>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</si>
  <si>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</si>
  <si>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</si>
  <si>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</si>
  <si>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</si>
  <si>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</si>
  <si>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</si>
  <si>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</si>
  <si>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</si>
  <si>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</si>
  <si>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</si>
  <si>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</si>
  <si>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</si>
  <si>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</si>
  <si>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</si>
  <si>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</si>
  <si>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</si>
  <si>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</si>
  <si>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</si>
  <si>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</si>
  <si>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</si>
  <si>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</si>
  <si>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</si>
  <si>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</si>
  <si>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</si>
  <si>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</si>
  <si>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</si>
  <si>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</si>
  <si>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</si>
  <si>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</si>
  <si>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</si>
  <si>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</si>
  <si>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</si>
  <si>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</si>
  <si>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</si>
  <si>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</si>
  <si>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</si>
  <si>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</si>
  <si>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</si>
  <si>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</si>
  <si>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</si>
  <si>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</si>
  <si>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</si>
  <si>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</si>
  <si>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</si>
  <si>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</si>
  <si>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</si>
  <si>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</si>
  <si>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</si>
  <si>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</si>
  <si>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</si>
  <si>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</si>
  <si>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</si>
  <si>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</si>
  <si>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</si>
  <si>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</si>
  <si>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</si>
  <si>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</si>
  <si>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</si>
  <si>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</si>
  <si>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</si>
  <si>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</si>
  <si>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</si>
  <si>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</si>
  <si>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</si>
  <si>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</si>
  <si>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</si>
  <si>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</si>
  <si>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</si>
  <si>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</si>
  <si>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</si>
  <si>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</si>
  <si>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</si>
  <si>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</si>
  <si>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</si>
  <si>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</si>
  <si>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</si>
  <si>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</si>
  <si>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</si>
  <si>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</si>
  <si>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</si>
  <si>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</si>
  <si>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</si>
  <si>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</si>
  <si>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</si>
  <si>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</si>
  <si>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</si>
  <si>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</si>
  <si>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</si>
  <si>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</si>
  <si>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</si>
  <si>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</si>
  <si>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</si>
  <si>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</si>
  <si>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</si>
  <si>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</si>
  <si>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</si>
  <si>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</si>
  <si>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</si>
  <si>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</si>
  <si>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</si>
  <si>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</si>
  <si>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</si>
  <si>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</si>
  <si>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</si>
  <si>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</si>
  <si>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</si>
  <si>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</si>
  <si>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</si>
  <si>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</si>
  <si>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</si>
  <si>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</si>
  <si>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</si>
  <si>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</si>
  <si>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</si>
  <si>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</si>
  <si>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</si>
  <si>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</si>
  <si>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</si>
  <si>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</si>
  <si>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</si>
  <si>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</si>
  <si>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</si>
  <si>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</si>
  <si>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</si>
  <si>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</si>
  <si>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</si>
  <si>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</si>
  <si>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</si>
  <si>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</si>
  <si>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</si>
  <si>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</si>
  <si>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</si>
  <si>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</si>
  <si>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</si>
  <si>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</si>
  <si>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</si>
  <si>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</si>
  <si>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</si>
  <si>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</si>
  <si>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</si>
  <si>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</si>
  <si>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</si>
  <si>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</si>
  <si>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</si>
  <si>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</si>
  <si>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</si>
  <si>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</si>
  <si>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</si>
  <si>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</si>
  <si>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</si>
  <si>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</si>
  <si>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</si>
  <si>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</si>
  <si>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</si>
  <si>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</si>
  <si>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</si>
  <si>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</si>
  <si>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</si>
  <si>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</si>
  <si>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</si>
  <si>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</si>
  <si>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</si>
  <si>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</si>
  <si>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</si>
  <si>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</si>
  <si>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</si>
  <si>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</si>
  <si>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</si>
  <si>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</si>
  <si>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</si>
  <si>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</si>
  <si>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</si>
  <si>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</si>
  <si>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</si>
  <si>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</si>
  <si>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</si>
  <si>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</si>
  <si>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</si>
  <si>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</si>
  <si>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</si>
  <si>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</si>
  <si>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</si>
  <si>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</si>
  <si>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</si>
  <si>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</si>
  <si>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</si>
  <si>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</si>
  <si>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</si>
  <si>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</si>
  <si>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</si>
  <si>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</si>
  <si>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</si>
  <si>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</si>
  <si>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</si>
  <si>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</si>
  <si>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</si>
  <si>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</si>
  <si>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</si>
  <si>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</si>
  <si>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</si>
  <si>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</si>
  <si>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</si>
  <si>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</si>
  <si>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</si>
  <si>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</si>
  <si>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</si>
  <si>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</si>
  <si>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</si>
  <si>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</si>
  <si>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</si>
  <si>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</si>
  <si>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</si>
  <si>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</si>
  <si>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</si>
  <si>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</si>
  <si>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</si>
  <si>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</si>
  <si>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</si>
  <si>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</si>
  <si>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</si>
  <si>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</si>
  <si>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</si>
  <si>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</si>
  <si>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</si>
  <si>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</si>
  <si>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</si>
  <si>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</si>
  <si>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</si>
  <si>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</si>
  <si>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</si>
  <si>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</si>
  <si>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</si>
  <si>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</si>
  <si>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</si>
  <si>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</si>
  <si>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</si>
  <si>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</si>
  <si>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</si>
  <si>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</si>
  <si>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</si>
  <si>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</si>
  <si>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</si>
  <si>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</si>
  <si>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</si>
  <si>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</si>
  <si>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</si>
  <si>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</si>
  <si>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</si>
  <si>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</si>
  <si>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</si>
  <si>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</si>
  <si>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</si>
  <si>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</si>
  <si>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</si>
  <si>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</si>
  <si>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</si>
  <si>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</si>
  <si>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</si>
  <si>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</si>
  <si>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</si>
  <si>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</si>
  <si>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</si>
  <si>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</si>
  <si>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</si>
  <si>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</si>
  <si>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</si>
  <si>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</si>
  <si>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</si>
  <si>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</si>
  <si>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</si>
  <si>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</si>
  <si>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</si>
  <si>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</si>
  <si>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</si>
  <si>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</si>
  <si>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</si>
  <si>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</si>
  <si>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</si>
  <si>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</si>
  <si>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</si>
  <si>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</si>
  <si>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</si>
  <si>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</si>
  <si>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</si>
  <si>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</si>
  <si>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</si>
  <si>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</si>
  <si>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</si>
  <si>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</si>
  <si>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</si>
  <si>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</si>
  <si>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</si>
  <si>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</si>
  <si>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</si>
  <si>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</si>
  <si>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</si>
  <si>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</si>
  <si>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</si>
  <si>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</si>
  <si>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</si>
  <si>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</si>
  <si>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</si>
  <si>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</si>
  <si>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</si>
  <si>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</si>
  <si>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</si>
  <si>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</si>
  <si>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</si>
  <si>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</si>
  <si>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</si>
  <si>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</si>
  <si>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</si>
  <si>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</si>
  <si>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</si>
  <si>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</si>
  <si>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</si>
  <si>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</si>
  <si>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</si>
  <si>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</si>
  <si>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</si>
  <si>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</si>
  <si>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</si>
  <si>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</si>
  <si>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</si>
  <si>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</si>
  <si>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</si>
  <si>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</si>
  <si>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</si>
  <si>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</si>
  <si>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</si>
  <si>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</si>
  <si>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</si>
  <si>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</si>
  <si>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</si>
  <si>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</si>
  <si>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</si>
  <si>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</si>
  <si>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</si>
  <si>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</si>
  <si>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</si>
  <si>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</si>
  <si>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</si>
  <si>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</si>
  <si>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</si>
  <si>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</si>
  <si>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</si>
  <si>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</si>
  <si>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</si>
  <si>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</si>
  <si>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</si>
  <si>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</si>
  <si>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</si>
  <si>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</si>
  <si>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</si>
  <si>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</si>
  <si>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</si>
  <si>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</si>
  <si>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</si>
  <si>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</si>
  <si>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</si>
  <si>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</si>
  <si>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</si>
  <si>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</si>
  <si>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</si>
  <si>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</si>
  <si>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</si>
  <si>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</si>
  <si>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</si>
  <si>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</si>
  <si>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</si>
  <si>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</si>
  <si>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</si>
  <si>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</si>
  <si>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</si>
  <si>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</si>
  <si>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</si>
  <si>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</si>
  <si>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</si>
  <si>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</si>
  <si>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</si>
  <si>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</si>
  <si>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</si>
  <si>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</si>
  <si>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</si>
  <si>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</si>
  <si>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</si>
  <si>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</si>
  <si>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</si>
  <si>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</si>
  <si>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</si>
  <si>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</si>
  <si>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</si>
  <si>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</si>
  <si>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</si>
  <si>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</si>
  <si>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</si>
  <si>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</si>
  <si>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</si>
  <si>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</si>
  <si>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</si>
  <si>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</si>
  <si>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</si>
  <si>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</si>
  <si>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</si>
  <si>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</si>
  <si>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</si>
  <si>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</si>
  <si>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</si>
  <si>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</si>
  <si>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</si>
  <si>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</si>
  <si>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</si>
  <si>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</si>
  <si>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</si>
  <si>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</si>
  <si>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</si>
  <si>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</si>
  <si>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</si>
  <si>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</si>
  <si>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</si>
  <si>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</si>
  <si>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</si>
  <si>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</si>
  <si>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</si>
  <si>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</si>
  <si>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</si>
  <si>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</si>
  <si>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</si>
  <si>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</si>
  <si>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</si>
  <si>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</si>
  <si>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</si>
  <si>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</si>
  <si>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</si>
  <si>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</si>
  <si>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</si>
  <si>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</si>
  <si>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</si>
  <si>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</si>
  <si>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</si>
  <si>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</si>
  <si>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</si>
  <si>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</si>
  <si>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</si>
  <si>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</si>
  <si>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</si>
  <si>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</si>
  <si>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</si>
  <si>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</si>
  <si>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</si>
  <si>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</si>
  <si>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</si>
  <si>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</si>
  <si>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</si>
  <si>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</si>
  <si>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</si>
  <si>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</si>
  <si>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</si>
  <si>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</si>
  <si>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</si>
  <si>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</si>
  <si>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</si>
  <si>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</si>
  <si>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</si>
  <si>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</si>
  <si>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</si>
  <si>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</si>
  <si>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</si>
  <si>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</si>
  <si>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</si>
  <si>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</si>
  <si>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</si>
  <si>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</si>
  <si>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</si>
  <si>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</si>
  <si>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</si>
  <si>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</si>
  <si>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</si>
  <si>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</si>
  <si>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</si>
  <si>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</si>
  <si>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</si>
  <si>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</si>
  <si>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</si>
  <si>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</si>
  <si>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</si>
  <si>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</si>
  <si>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</si>
  <si>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</si>
  <si>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</si>
  <si>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</si>
  <si>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</si>
  <si>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</si>
  <si>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</si>
  <si>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</si>
  <si>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</si>
  <si>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</si>
  <si>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</si>
  <si>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</si>
  <si>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</si>
  <si>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</si>
  <si>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</si>
  <si>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</si>
  <si>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</si>
  <si>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</si>
  <si>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</si>
  <si>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</si>
  <si>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</si>
  <si>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</si>
  <si>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</si>
  <si>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</si>
  <si>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</si>
  <si>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</si>
  <si>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</si>
  <si>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</si>
  <si>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</si>
  <si>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</si>
  <si>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</si>
  <si>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</si>
  <si>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</si>
  <si>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</si>
  <si>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</si>
  <si>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</si>
  <si>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</si>
  <si>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</si>
  <si>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</si>
  <si>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</si>
  <si>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</si>
  <si>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</si>
  <si>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</si>
  <si>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</si>
  <si>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</si>
  <si>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</si>
  <si>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</si>
  <si>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</si>
  <si>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</si>
  <si>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</si>
  <si>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</si>
  <si>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</si>
  <si>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</si>
  <si>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</si>
  <si>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</si>
  <si>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</si>
  <si>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</si>
  <si>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</si>
  <si>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</si>
  <si>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</si>
  <si>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</si>
  <si>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</si>
  <si>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</si>
  <si>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</si>
  <si>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</si>
  <si>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</si>
  <si>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</si>
  <si>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</si>
  <si>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</si>
  <si>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</si>
  <si>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</si>
  <si>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</si>
  <si>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</si>
  <si>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</si>
  <si>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</si>
  <si>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</si>
  <si>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</si>
  <si>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</si>
  <si>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</si>
  <si>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</si>
  <si>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</si>
  <si>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</si>
  <si>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</si>
  <si>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</si>
  <si>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</si>
  <si>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</si>
  <si>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</si>
  <si>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</si>
  <si>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</si>
  <si>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</si>
  <si>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</si>
  <si>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</si>
  <si>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</si>
  <si>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</si>
  <si>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</si>
  <si>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</si>
  <si>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</si>
  <si>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</si>
  <si>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</si>
  <si>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</si>
  <si>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</si>
  <si>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</si>
  <si>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</si>
  <si>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</si>
  <si>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</si>
  <si>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</si>
  <si>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</si>
  <si>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</si>
  <si>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</si>
  <si>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</si>
  <si>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</si>
  <si>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</si>
  <si>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</si>
  <si>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</si>
  <si>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</si>
  <si>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</si>
  <si>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</si>
  <si>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</si>
  <si>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</si>
  <si>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</si>
  <si>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</si>
  <si>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</si>
  <si>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</si>
  <si>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</si>
  <si>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</si>
  <si>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</si>
  <si>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</si>
  <si>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</si>
  <si>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</si>
  <si>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</si>
  <si>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</si>
  <si>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</si>
  <si>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</si>
  <si>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</si>
  <si>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</si>
  <si>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</si>
  <si>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</si>
  <si>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</si>
  <si>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</si>
  <si>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</si>
  <si>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</si>
  <si>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</si>
  <si>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</si>
  <si>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</si>
  <si>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</si>
  <si>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</si>
  <si>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</si>
  <si>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</si>
  <si>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</si>
  <si>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</si>
  <si>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</si>
  <si>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</si>
  <si>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</si>
  <si>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</si>
  <si>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</si>
  <si>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</si>
  <si>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</si>
  <si>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</si>
  <si>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</si>
  <si>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</si>
  <si>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</si>
  <si>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</si>
  <si>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</si>
  <si>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</si>
  <si>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</si>
  <si>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</si>
  <si>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</si>
  <si>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</si>
  <si>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</si>
  <si>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</si>
  <si>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</si>
  <si>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</si>
  <si>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</si>
  <si>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</si>
  <si>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</si>
  <si>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</si>
  <si>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</si>
  <si>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</si>
  <si>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</si>
  <si>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</si>
  <si>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</si>
  <si>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</si>
  <si>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</si>
  <si>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</si>
  <si>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</si>
  <si>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</si>
  <si>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</si>
  <si>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</si>
  <si>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</si>
  <si>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</si>
  <si>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</si>
  <si>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</si>
  <si>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</si>
  <si>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</si>
  <si>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</si>
  <si>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</si>
  <si>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</si>
  <si>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</si>
  <si>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</si>
  <si>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</si>
  <si>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</si>
  <si>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</si>
  <si>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</si>
  <si>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</si>
  <si>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</si>
  <si>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</si>
  <si>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</si>
  <si>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</si>
  <si>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</si>
  <si>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</si>
  <si>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</si>
  <si>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</si>
  <si>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</si>
  <si>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</si>
  <si>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</si>
  <si>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</si>
  <si>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</si>
  <si>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</si>
  <si>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</si>
  <si>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</si>
  <si>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</si>
  <si>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</si>
  <si>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</si>
  <si>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</si>
  <si>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</si>
  <si>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</si>
  <si>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</si>
  <si>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</si>
  <si>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</si>
  <si>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</si>
  <si>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</si>
  <si>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</si>
  <si>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</si>
  <si>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</si>
  <si>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</si>
  <si>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</si>
  <si>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</si>
  <si>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</si>
  <si>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</si>
  <si>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</si>
  <si>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</si>
  <si>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</si>
  <si>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</si>
  <si>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</si>
  <si>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</si>
  <si>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</si>
  <si>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</si>
  <si>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</si>
  <si>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</si>
  <si>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</si>
  <si>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</si>
  <si>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</si>
  <si>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</si>
  <si>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</si>
  <si>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</si>
  <si>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</si>
  <si>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</si>
  <si>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</si>
  <si>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</si>
  <si>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</si>
  <si>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</si>
  <si>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</si>
  <si>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</si>
  <si>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</si>
  <si>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</si>
  <si>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</si>
  <si>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</si>
  <si>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</si>
  <si>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</si>
  <si>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</si>
  <si>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</si>
  <si>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</si>
  <si>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</si>
  <si>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</si>
  <si>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</si>
  <si>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</si>
  <si>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</si>
  <si>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</si>
  <si>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</si>
  <si>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</si>
  <si>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</si>
  <si>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</si>
  <si>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</si>
  <si>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</si>
  <si>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</si>
  <si>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</si>
  <si>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</si>
  <si>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</si>
  <si>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</si>
  <si>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</si>
  <si>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</si>
  <si>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</si>
  <si>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</si>
  <si>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</si>
  <si>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</si>
  <si>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</si>
  <si>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</si>
  <si>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</si>
  <si>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</si>
  <si>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</si>
  <si>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</si>
  <si>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</si>
  <si>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</si>
  <si>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</si>
  <si>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</si>
  <si>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</si>
  <si>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</si>
  <si>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</si>
  <si>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</si>
  <si>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</si>
  <si>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</si>
  <si>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</si>
  <si>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</si>
  <si>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</si>
  <si>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</si>
  <si>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</si>
  <si>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</si>
  <si>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</si>
  <si>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</si>
  <si>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</si>
  <si>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</si>
  <si>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</si>
  <si>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</si>
  <si>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</si>
  <si>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</si>
  <si>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</si>
  <si>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</si>
  <si>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</si>
  <si>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</si>
  <si>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</si>
  <si>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</si>
  <si>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</si>
  <si>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</si>
  <si>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</si>
  <si>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</si>
  <si>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</si>
  <si>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</si>
  <si>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</si>
  <si>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</si>
  <si>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</si>
  <si>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</si>
  <si>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</si>
  <si>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</si>
  <si>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</si>
  <si>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</si>
  <si>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</si>
  <si>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</si>
  <si>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</si>
  <si>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</si>
  <si>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</si>
  <si>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</si>
  <si>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</si>
  <si>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</si>
  <si>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</si>
  <si>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</si>
  <si>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</si>
  <si>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</si>
  <si>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</si>
  <si>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</si>
  <si>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</si>
  <si>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</si>
  <si>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</si>
  <si>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</si>
  <si>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</si>
  <si>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</si>
  <si>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</si>
  <si>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</si>
  <si>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</si>
  <si>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</si>
  <si>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</si>
  <si>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</si>
  <si>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</si>
  <si>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</si>
  <si>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</si>
  <si>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</si>
  <si>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</si>
  <si>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</si>
  <si>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</si>
  <si>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</si>
  <si>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</si>
  <si>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</si>
  <si>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</si>
  <si>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</si>
  <si>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</si>
  <si>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</si>
  <si>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</si>
  <si>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</si>
  <si>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</si>
  <si>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</si>
  <si>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</si>
  <si>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</si>
  <si>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</si>
  <si>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</si>
  <si>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</si>
  <si>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</si>
  <si>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</si>
  <si>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</si>
  <si>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</si>
  <si>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</si>
  <si>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</si>
  <si>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</si>
  <si>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</si>
  <si>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</si>
  <si>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</si>
  <si>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</si>
  <si>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</si>
  <si>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</si>
  <si>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</si>
  <si>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</si>
  <si>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</si>
  <si>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</si>
  <si>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</si>
  <si>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</si>
  <si>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</si>
  <si>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</si>
  <si>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</si>
  <si>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</si>
  <si>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</si>
  <si>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</si>
  <si>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</si>
  <si>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</si>
  <si>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</si>
  <si>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</si>
  <si>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</si>
  <si>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</si>
  <si>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</si>
  <si>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</si>
  <si>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</si>
  <si>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</si>
  <si>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</si>
  <si>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</si>
  <si>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</si>
  <si>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</si>
  <si>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</si>
  <si>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</si>
  <si>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</si>
  <si>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</si>
  <si>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</si>
  <si>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</si>
  <si>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</si>
  <si>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</si>
  <si>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</si>
  <si>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</si>
  <si>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</si>
  <si>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</si>
  <si>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</si>
  <si>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</si>
  <si>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</si>
  <si>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</si>
  <si>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</si>
  <si>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</si>
  <si>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</si>
  <si>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</si>
  <si>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</si>
  <si>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</si>
  <si>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</si>
  <si>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</si>
  <si>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</si>
  <si>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</si>
  <si>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</si>
  <si>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</si>
  <si>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</si>
  <si>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</si>
  <si>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</si>
  <si>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</si>
  <si>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</si>
  <si>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</si>
  <si>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</si>
  <si>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</si>
  <si>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</si>
  <si>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</si>
  <si>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</si>
  <si>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</si>
  <si>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</si>
  <si>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</si>
  <si>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</si>
  <si>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</si>
  <si>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</si>
  <si>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</si>
  <si>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</si>
  <si>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</si>
  <si>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</si>
  <si>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</si>
  <si>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</si>
  <si>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</si>
  <si>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</si>
  <si>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</si>
  <si>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</si>
  <si>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</si>
  <si>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</si>
  <si>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</si>
  <si>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</si>
  <si>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</si>
  <si>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</si>
  <si>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</si>
  <si>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</si>
  <si>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</si>
  <si>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</si>
  <si>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</si>
  <si>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</si>
  <si>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</si>
  <si>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</si>
  <si>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</si>
  <si>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</si>
  <si>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</si>
  <si>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</si>
  <si>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</si>
  <si>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</si>
  <si>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</si>
  <si>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</si>
  <si>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</si>
  <si>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</si>
  <si>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</si>
  <si>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</si>
  <si>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</si>
  <si>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</si>
  <si>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</si>
  <si>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</si>
  <si>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</si>
  <si>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</si>
  <si>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</si>
  <si>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</si>
  <si>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</si>
  <si>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</si>
  <si>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</si>
  <si>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</si>
  <si>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</si>
  <si>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</si>
  <si>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</si>
  <si>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</si>
  <si>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</si>
  <si>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</si>
  <si>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</si>
  <si>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</si>
  <si>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</si>
  <si>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</si>
  <si>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</si>
  <si>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</si>
  <si>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</si>
  <si>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</si>
  <si>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</si>
  <si>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</si>
  <si>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</si>
  <si>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</si>
  <si>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</si>
  <si>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</si>
  <si>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</si>
  <si>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</si>
  <si>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</si>
  <si>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</si>
  <si>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</si>
  <si>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</si>
  <si>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</si>
  <si>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</si>
  <si>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</si>
  <si>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</si>
  <si>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</si>
  <si>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</si>
  <si>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</si>
  <si>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</si>
  <si>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</si>
  <si>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</si>
  <si>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</si>
  <si>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</si>
  <si>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</si>
  <si>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</si>
  <si>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</si>
  <si>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</si>
  <si>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</si>
  <si>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</si>
  <si>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</si>
  <si>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</si>
  <si>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</si>
  <si>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</si>
  <si>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</si>
  <si>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</si>
  <si>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</si>
  <si>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</si>
  <si>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</si>
  <si>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</si>
  <si>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</si>
  <si>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</si>
  <si>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</si>
  <si>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</si>
  <si>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</si>
  <si>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</si>
  <si>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</si>
  <si>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</si>
  <si>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</si>
  <si>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</si>
  <si>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</si>
  <si>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</si>
  <si>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</si>
  <si>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</si>
  <si>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</si>
  <si>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</si>
  <si>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</si>
  <si>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</si>
  <si>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</si>
  <si>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</si>
  <si>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</si>
  <si>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</si>
  <si>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</si>
  <si>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</si>
  <si>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</si>
  <si>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</si>
  <si>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</si>
  <si>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</si>
  <si>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</si>
  <si>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</si>
  <si>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</si>
  <si>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</si>
  <si>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</si>
  <si>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</si>
  <si>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</si>
  <si>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</si>
  <si>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</si>
  <si>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</si>
  <si>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</si>
  <si>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</si>
  <si>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</si>
  <si>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</si>
  <si>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</si>
  <si>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</si>
  <si>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</si>
  <si>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</si>
  <si>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</si>
  <si>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</si>
  <si>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</si>
  <si>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</si>
  <si>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</si>
  <si>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</si>
  <si>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</si>
  <si>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</si>
  <si>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</si>
  <si>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</si>
  <si>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</si>
  <si>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</si>
  <si>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</si>
  <si>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</si>
  <si>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</si>
  <si>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</si>
  <si>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</si>
  <si>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</si>
  <si>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</si>
  <si>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</si>
  <si>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</si>
  <si>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</si>
  <si>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</si>
  <si>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</si>
  <si>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</si>
  <si>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</si>
  <si>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</si>
  <si>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</si>
  <si>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</si>
  <si>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</si>
  <si>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</si>
  <si>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</si>
  <si>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</si>
  <si>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</si>
  <si>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</si>
  <si>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</si>
  <si>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</si>
  <si>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</si>
  <si>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</si>
  <si>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</si>
  <si>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</si>
  <si>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</si>
  <si>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</si>
  <si>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</si>
  <si>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</si>
  <si>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</si>
  <si>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</si>
  <si>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</si>
  <si>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</si>
  <si>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</si>
  <si>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</si>
  <si>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</si>
  <si>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</si>
  <si>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</si>
  <si>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</si>
  <si>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</si>
  <si>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</si>
  <si>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</si>
  <si>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</si>
  <si>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</si>
  <si>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</si>
  <si>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</si>
  <si>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</si>
  <si>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</si>
  <si>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</si>
  <si>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</si>
  <si>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</si>
  <si>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</si>
  <si>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</si>
  <si>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</si>
  <si>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</si>
  <si>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</si>
  <si>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</si>
  <si>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</si>
  <si>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</si>
  <si>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</si>
  <si>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</si>
  <si>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</si>
  <si>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</si>
  <si>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</si>
  <si>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</si>
  <si>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</si>
  <si>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</si>
  <si>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</si>
  <si>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</si>
  <si>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</si>
  <si>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</si>
  <si>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</si>
  <si>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</si>
  <si>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</si>
  <si>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</si>
  <si>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</si>
  <si>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</si>
  <si>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</si>
  <si>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</si>
  <si>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</si>
  <si>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</si>
  <si>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</si>
  <si>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</si>
  <si>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</si>
  <si>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</si>
  <si>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</si>
  <si>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</si>
  <si>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</si>
  <si>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</si>
  <si>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</si>
  <si>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</si>
  <si>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</si>
  <si>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</si>
  <si>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</si>
  <si>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</si>
  <si>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</si>
  <si>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</si>
  <si>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</si>
  <si>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</si>
  <si>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</si>
  <si>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</si>
  <si>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</si>
  <si>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</si>
  <si>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</si>
  <si>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</si>
  <si>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</si>
  <si>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</si>
  <si>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</si>
  <si>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</si>
  <si>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</si>
  <si>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</si>
  <si>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</si>
  <si>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</si>
  <si>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</si>
  <si>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</si>
  <si>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</si>
  <si>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</si>
  <si>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</si>
  <si>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</si>
  <si>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</si>
  <si>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</si>
  <si>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</si>
  <si>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</si>
  <si>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</si>
  <si>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</si>
  <si>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</si>
  <si>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</si>
  <si>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</si>
  <si>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</si>
  <si>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</si>
  <si>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</si>
  <si>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</si>
  <si>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</si>
  <si>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</si>
  <si>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</si>
  <si>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</si>
  <si>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</si>
  <si>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</si>
  <si>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</si>
  <si>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</si>
  <si>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</si>
  <si>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</si>
  <si>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</si>
  <si>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</si>
  <si>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</si>
  <si>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</si>
  <si>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</si>
  <si>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</si>
  <si>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</si>
  <si>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</si>
  <si>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</si>
  <si>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</si>
  <si>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</si>
  <si>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</si>
  <si>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</si>
  <si>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</si>
  <si>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</si>
  <si>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</si>
  <si>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</si>
  <si>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</si>
  <si>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</si>
  <si>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</si>
  <si>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</si>
  <si>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</si>
  <si>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</si>
  <si>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</si>
  <si>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</si>
  <si>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</si>
  <si>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</si>
  <si>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</si>
  <si>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</si>
  <si>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</si>
  <si>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</si>
  <si>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</si>
  <si>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</si>
  <si>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</si>
  <si>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</si>
  <si>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</si>
  <si>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</si>
  <si>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</si>
  <si>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</si>
  <si>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</si>
  <si>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</si>
  <si>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</si>
  <si>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</si>
  <si>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</si>
  <si>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</si>
  <si>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</si>
  <si>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</si>
  <si>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</si>
  <si>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</si>
  <si>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</si>
  <si>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</si>
  <si>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</si>
  <si>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</si>
  <si>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</si>
  <si>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</si>
  <si>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</si>
  <si>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</si>
  <si>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</si>
  <si>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</si>
  <si>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</si>
  <si>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</si>
  <si>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</si>
  <si>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</si>
  <si>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</si>
  <si>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</si>
  <si>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</si>
  <si>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</si>
  <si>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</si>
  <si>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</si>
  <si>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</si>
  <si>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</si>
  <si>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</si>
  <si>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</si>
  <si>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</si>
  <si>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</si>
  <si>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</si>
  <si>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</si>
  <si>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</si>
  <si>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</si>
  <si>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</si>
  <si>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</si>
  <si>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</si>
  <si>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</si>
  <si>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</si>
  <si>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</si>
  <si>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</si>
  <si>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</si>
  <si>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</si>
  <si>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</si>
  <si>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</si>
  <si>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</si>
  <si>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</si>
  <si>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</si>
  <si>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</si>
  <si>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</si>
  <si>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</si>
  <si>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</si>
  <si>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</si>
  <si>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</si>
  <si>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</si>
  <si>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</si>
  <si>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</si>
  <si>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</si>
  <si>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</si>
  <si>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</si>
  <si>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</si>
  <si>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</si>
  <si>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</si>
  <si>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</si>
  <si>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</si>
  <si>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</si>
  <si>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</si>
  <si>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</si>
  <si>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</si>
  <si>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</si>
  <si>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</si>
  <si>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</si>
  <si>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</si>
  <si>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</si>
  <si>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</si>
  <si>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</si>
  <si>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</si>
  <si>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</si>
  <si>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</si>
  <si>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</si>
  <si>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</si>
  <si>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</si>
  <si>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</si>
  <si>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</si>
  <si>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</si>
  <si>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</si>
  <si>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</si>
  <si>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</si>
  <si>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</si>
  <si>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</si>
  <si>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</si>
  <si>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</si>
  <si>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</si>
  <si>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</si>
  <si>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</si>
  <si>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</si>
  <si>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</si>
  <si>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</si>
  <si>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</si>
  <si>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</si>
  <si>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</si>
  <si>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</si>
  <si>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</si>
  <si>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</si>
  <si>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</si>
  <si>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</si>
  <si>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</si>
  <si>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</si>
  <si>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</si>
  <si>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</si>
  <si>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</si>
  <si>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</si>
  <si>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</si>
  <si>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</si>
  <si>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</si>
  <si>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</si>
  <si>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</si>
  <si>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</si>
  <si>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</si>
  <si>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</si>
  <si>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</si>
  <si>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</si>
  <si>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</si>
  <si>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</si>
  <si>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</si>
  <si>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</si>
  <si>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</si>
  <si>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</si>
  <si>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</si>
  <si>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</si>
  <si>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</si>
  <si>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</si>
  <si>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</si>
  <si>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</si>
  <si>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</si>
  <si>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</si>
  <si>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</si>
  <si>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</si>
  <si>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</si>
  <si>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</si>
  <si>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</si>
  <si>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</si>
  <si>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</si>
  <si>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</si>
  <si>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</si>
  <si>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</si>
  <si>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</si>
  <si>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</si>
  <si>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</si>
  <si>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</si>
  <si>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</si>
  <si>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</si>
  <si>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</si>
  <si>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</si>
  <si>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</si>
  <si>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</si>
  <si>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</si>
  <si>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</si>
  <si>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</si>
  <si>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</si>
  <si>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</si>
  <si>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</si>
  <si>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</si>
  <si>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</si>
  <si>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</si>
  <si>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</si>
  <si>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</si>
  <si>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</si>
  <si>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</si>
  <si>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</si>
  <si>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</si>
  <si>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</si>
  <si>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</si>
  <si>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</si>
  <si>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</si>
  <si>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</si>
  <si>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</si>
  <si>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</si>
  <si>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</si>
  <si>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</si>
  <si>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</si>
  <si>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</si>
  <si>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</si>
  <si>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</si>
  <si>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</si>
  <si>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</si>
  <si>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</si>
  <si>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</si>
  <si>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</si>
  <si>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</si>
  <si>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</si>
  <si>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</si>
  <si>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</si>
  <si>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</si>
  <si>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</si>
  <si>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</si>
  <si>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</si>
  <si>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</si>
  <si>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</si>
  <si>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</si>
  <si>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</si>
  <si>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</si>
  <si>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</si>
  <si>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</si>
  <si>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</si>
  <si>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</si>
  <si>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</si>
  <si>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</si>
  <si>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</si>
  <si>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</si>
  <si>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</si>
  <si>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</si>
  <si>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</si>
  <si>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</si>
  <si>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</si>
  <si>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</si>
  <si>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</si>
  <si>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</si>
  <si>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</si>
  <si>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</si>
  <si>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</si>
  <si>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</si>
  <si>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</si>
  <si>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</si>
  <si>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</si>
  <si>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</si>
  <si>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</si>
  <si>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</si>
  <si>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</si>
  <si>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</si>
  <si>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</si>
  <si>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</si>
  <si>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</si>
  <si>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</si>
  <si>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</si>
  <si>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</si>
  <si>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</si>
  <si>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</si>
  <si>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</si>
  <si>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</si>
  <si>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</si>
  <si>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</si>
  <si>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</si>
  <si>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</si>
  <si>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</si>
  <si>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</si>
  <si>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</si>
  <si>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</si>
  <si>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</si>
  <si>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</si>
  <si>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</si>
  <si>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</si>
  <si>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</si>
  <si>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</si>
  <si>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</si>
  <si>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</si>
  <si>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</si>
  <si>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</si>
  <si>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</si>
  <si>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</si>
  <si>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</si>
  <si>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</si>
  <si>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</si>
  <si>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</si>
  <si>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</si>
  <si>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</si>
  <si>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</si>
  <si>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</si>
  <si>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</si>
  <si>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</si>
  <si>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</si>
  <si>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</si>
  <si>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</si>
  <si>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</si>
  <si>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</si>
  <si>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</si>
  <si>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</si>
  <si>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</si>
  <si>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</si>
  <si>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</si>
  <si>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</si>
  <si>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</si>
  <si>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</si>
  <si>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</si>
  <si>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</si>
  <si>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</si>
  <si>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</si>
  <si>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</si>
  <si>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</si>
  <si>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</si>
  <si>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</si>
  <si>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</si>
  <si>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</si>
  <si>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</si>
  <si>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</si>
  <si>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</si>
  <si>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</si>
  <si>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</si>
  <si>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</si>
  <si>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</si>
  <si>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</si>
  <si>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</si>
  <si>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</si>
  <si>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</si>
  <si>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</si>
  <si>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</si>
  <si>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</si>
  <si>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</si>
  <si>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</si>
  <si>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</si>
  <si>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</si>
  <si>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</si>
  <si>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</si>
  <si>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</si>
  <si>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</si>
  <si>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</si>
  <si>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</si>
  <si>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</si>
  <si>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</si>
  <si>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</si>
  <si>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</si>
  <si>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</si>
  <si>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</si>
  <si>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</si>
  <si>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</si>
  <si>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</si>
  <si>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</si>
  <si>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</si>
  <si>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</si>
  <si>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</si>
  <si>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</si>
  <si>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</si>
  <si>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</si>
  <si>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</si>
  <si>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</si>
  <si>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</si>
  <si>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</si>
  <si>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</si>
  <si>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</si>
  <si>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</si>
  <si>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</si>
  <si>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</si>
  <si>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</si>
  <si>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</si>
  <si>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</si>
  <si>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</si>
  <si>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</si>
  <si>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</si>
  <si>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</si>
  <si>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</si>
  <si>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</si>
  <si>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</si>
  <si>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</si>
  <si>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</si>
  <si>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</si>
  <si>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</si>
  <si>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</si>
  <si>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</si>
  <si>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</si>
  <si>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</si>
  <si>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</si>
  <si>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</si>
  <si>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</si>
  <si>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</si>
  <si>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</si>
  <si>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</si>
  <si>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</si>
  <si>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</si>
  <si>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</si>
  <si>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</si>
  <si>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</si>
  <si>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</si>
  <si>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</si>
  <si>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</si>
  <si>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</si>
  <si>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</si>
  <si>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</si>
  <si>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</si>
  <si>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</si>
  <si>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</si>
  <si>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</si>
  <si>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</si>
  <si>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</si>
  <si>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</si>
  <si>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</si>
  <si>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</si>
  <si>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</si>
  <si>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</si>
  <si>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</si>
  <si>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</si>
  <si>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</si>
  <si>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</si>
  <si>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</si>
  <si>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</si>
  <si>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</si>
  <si>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</si>
  <si>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</si>
  <si>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</si>
  <si>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</si>
  <si>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</si>
  <si>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</si>
  <si>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</si>
  <si>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</si>
  <si>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</si>
  <si>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</si>
  <si>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</si>
  <si>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</si>
  <si>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</si>
  <si>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</si>
  <si>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</si>
  <si>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</si>
  <si>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</si>
  <si>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</si>
  <si>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</si>
  <si>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</si>
  <si>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</si>
  <si>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</si>
  <si>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</si>
  <si>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</si>
  <si>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</si>
  <si>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</si>
  <si>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</si>
  <si>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</si>
  <si>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</si>
  <si>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</si>
  <si>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</si>
  <si>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</si>
  <si>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</si>
  <si>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</si>
  <si>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</si>
  <si>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</si>
  <si>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</si>
  <si>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</si>
  <si>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</si>
  <si>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</si>
  <si>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</si>
  <si>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</si>
  <si>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</si>
  <si>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</si>
  <si>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</si>
  <si>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</si>
  <si>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</si>
  <si>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</si>
  <si>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</si>
  <si>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</si>
  <si>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</si>
  <si>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</si>
  <si>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</si>
  <si>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</si>
  <si>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</si>
  <si>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</si>
  <si>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</si>
  <si>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</si>
  <si>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</si>
  <si>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</si>
  <si>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</si>
  <si>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</si>
  <si>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</si>
  <si>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</si>
  <si>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</si>
  <si>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</si>
  <si>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</si>
  <si>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</si>
  <si>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</si>
  <si>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</si>
  <si>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</si>
  <si>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</si>
  <si>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</si>
  <si>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</si>
  <si>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</si>
  <si>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</si>
  <si>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</si>
  <si>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</si>
  <si>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</si>
  <si>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</si>
  <si>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</si>
  <si>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</si>
  <si>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</si>
  <si>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</si>
  <si>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</si>
  <si>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</si>
  <si>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</si>
  <si>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</si>
  <si>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</si>
  <si>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</si>
  <si>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</si>
  <si>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</si>
  <si>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</si>
  <si>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</si>
  <si>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</si>
  <si>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</si>
  <si>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</si>
  <si>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</si>
  <si>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</si>
  <si>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</si>
  <si>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</si>
  <si>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</si>
  <si>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</si>
  <si>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</si>
  <si>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</si>
  <si>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</si>
  <si>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</si>
  <si>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</si>
  <si>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</si>
  <si>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</si>
  <si>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</si>
  <si>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</si>
  <si>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</si>
  <si>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</si>
  <si>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</si>
  <si>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</si>
  <si>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</si>
  <si>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</si>
  <si>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</si>
  <si>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</si>
  <si>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</si>
  <si>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</si>
  <si>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</si>
  <si>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</si>
  <si>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</si>
  <si>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</si>
  <si>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</si>
  <si>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</si>
  <si>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</si>
  <si>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</si>
  <si>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</si>
  <si>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</si>
  <si>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</si>
  <si>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</si>
  <si>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</si>
  <si>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</si>
  <si>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</si>
  <si>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</si>
  <si>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</si>
  <si>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</si>
  <si>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</si>
  <si>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</si>
  <si>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</si>
  <si>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</si>
  <si>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</si>
  <si>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</si>
  <si>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</si>
  <si>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</si>
  <si>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</si>
  <si>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</si>
  <si>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</si>
  <si>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</si>
  <si>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</si>
  <si>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</si>
  <si>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</si>
  <si>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</si>
  <si>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</si>
  <si>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</si>
  <si>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</si>
  <si>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</si>
  <si>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</si>
  <si>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</si>
  <si>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</si>
  <si>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</si>
  <si>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</si>
  <si>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</si>
  <si>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</si>
  <si>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</si>
  <si>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</si>
  <si>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</si>
  <si>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</si>
  <si>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</si>
  <si>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</si>
  <si>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</si>
  <si>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</si>
  <si>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</si>
  <si>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</si>
  <si>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</si>
  <si>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</si>
  <si>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</si>
  <si>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</si>
  <si>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</si>
  <si>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</si>
  <si>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</si>
  <si>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</si>
  <si>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</si>
  <si>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</si>
  <si>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</si>
  <si>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</si>
  <si>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</si>
  <si>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</si>
  <si>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</si>
  <si>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</si>
  <si>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</si>
  <si>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</si>
  <si>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</si>
  <si>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</si>
  <si>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</si>
  <si>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</si>
  <si>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</si>
  <si>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</si>
  <si>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</si>
  <si>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</si>
  <si>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</si>
  <si>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</si>
  <si>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</si>
  <si>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</si>
  <si>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</si>
  <si>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</si>
  <si>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</si>
  <si>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</si>
  <si>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</si>
  <si>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</si>
  <si>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</si>
  <si>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</si>
  <si>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</si>
  <si>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</si>
  <si>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</si>
  <si>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</si>
  <si>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</si>
  <si>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</si>
  <si>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</si>
  <si>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</si>
  <si>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</si>
  <si>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</si>
  <si>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</si>
  <si>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</si>
  <si>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</si>
  <si>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</si>
  <si>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</si>
  <si>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</si>
  <si>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</si>
  <si>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</si>
  <si>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</si>
  <si>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</si>
  <si>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</si>
  <si>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</si>
  <si>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</si>
  <si>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</si>
  <si>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</si>
  <si>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</si>
  <si>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</si>
  <si>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</si>
  <si>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</si>
  <si>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</si>
  <si>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</si>
  <si>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</si>
  <si>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</si>
  <si>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</si>
  <si>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</si>
  <si>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</si>
  <si>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</si>
  <si>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</si>
  <si>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</si>
  <si>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</si>
  <si>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</si>
  <si>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</si>
  <si>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</si>
  <si>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</si>
  <si>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</si>
  <si>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</si>
  <si>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</si>
  <si>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</si>
  <si>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</si>
  <si>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</si>
  <si>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</si>
  <si>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</si>
  <si>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</si>
  <si>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</si>
  <si>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</si>
  <si>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</si>
  <si>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</si>
  <si>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</si>
  <si>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</si>
  <si>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</si>
  <si>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</si>
  <si>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</si>
  <si>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</si>
  <si>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</si>
  <si>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</si>
  <si>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</si>
  <si>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</si>
  <si>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</si>
  <si>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</si>
  <si>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</si>
  <si>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</si>
  <si>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</si>
  <si>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</si>
  <si>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</si>
  <si>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</si>
  <si>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</si>
  <si>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</si>
  <si>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</si>
  <si>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</si>
  <si>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</si>
  <si>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</si>
  <si>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</si>
  <si>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</si>
  <si>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</si>
  <si>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</si>
  <si>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</si>
  <si>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</si>
  <si>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</si>
  <si>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</si>
  <si>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</si>
  <si>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</si>
  <si>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</si>
  <si>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</si>
  <si>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</si>
  <si>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</si>
  <si>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</si>
  <si>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</si>
  <si>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</si>
  <si>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</si>
  <si>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</si>
  <si>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</si>
  <si>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</si>
  <si>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</si>
  <si>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</si>
  <si>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</si>
  <si>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</si>
  <si>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</si>
  <si>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</si>
  <si>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</si>
  <si>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</si>
  <si>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</si>
  <si>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</si>
  <si>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</si>
  <si>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</si>
  <si>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</si>
  <si>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</si>
  <si>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</si>
  <si>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</si>
  <si>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</si>
  <si>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</si>
  <si>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</si>
  <si>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</si>
  <si>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</si>
  <si>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</si>
  <si>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</si>
  <si>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</si>
  <si>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</si>
  <si>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</si>
  <si>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</si>
  <si>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</si>
  <si>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</si>
  <si>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</si>
  <si>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</si>
  <si>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</si>
  <si>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</si>
  <si>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</si>
  <si>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</si>
  <si>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</si>
  <si>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</si>
  <si>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</si>
  <si>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</si>
  <si>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</si>
  <si>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</si>
  <si>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</si>
  <si>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</si>
  <si>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</si>
  <si>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</si>
  <si>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</si>
  <si>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</si>
  <si>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</si>
  <si>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</si>
  <si>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</si>
  <si>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</si>
  <si>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</si>
  <si>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</si>
  <si>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</si>
  <si>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</si>
  <si>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</si>
  <si>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</si>
  <si>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</si>
  <si>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</si>
  <si>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</si>
  <si>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</si>
  <si>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</si>
  <si>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</si>
  <si>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</si>
  <si>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</si>
  <si>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</si>
  <si>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</si>
  <si>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</si>
  <si>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</si>
  <si>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</si>
  <si>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</si>
  <si>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</si>
  <si>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</si>
  <si>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</si>
  <si>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</si>
  <si>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</si>
  <si>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</si>
  <si>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</si>
  <si>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</si>
  <si>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</si>
  <si>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</si>
  <si>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</si>
  <si>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</si>
  <si>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</si>
  <si>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</si>
  <si>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</si>
  <si>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</si>
  <si>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</si>
  <si>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</si>
  <si>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</si>
  <si>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</si>
  <si>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</si>
  <si>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</si>
  <si>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</si>
  <si>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</si>
  <si>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</si>
  <si>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</si>
  <si>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</si>
  <si>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</si>
  <si>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</si>
  <si>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</si>
  <si>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</si>
  <si>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</si>
  <si>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</si>
  <si>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</si>
  <si>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</si>
  <si>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</si>
  <si>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</si>
  <si>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</si>
  <si>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</si>
  <si>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</si>
  <si>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</si>
  <si>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</si>
  <si>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</si>
  <si>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</si>
  <si>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</si>
  <si>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</si>
  <si>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</si>
  <si>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</si>
  <si>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</si>
  <si>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</si>
  <si>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</si>
  <si>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</si>
  <si>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</si>
  <si>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</si>
  <si>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</si>
  <si>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</si>
  <si>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</si>
  <si>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</si>
  <si>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</si>
  <si>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</si>
  <si>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</si>
  <si>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</si>
  <si>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</si>
  <si>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</si>
  <si>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</si>
  <si>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</si>
  <si>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</si>
  <si>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</si>
  <si>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</si>
  <si>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</si>
  <si>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</si>
  <si>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</si>
  <si>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</si>
  <si>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</si>
  <si>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</si>
  <si>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</si>
  <si>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</si>
  <si>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</si>
  <si>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</si>
  <si>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</si>
  <si>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</si>
  <si>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</si>
  <si>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</si>
  <si>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</si>
  <si>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</si>
  <si>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</si>
  <si>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</si>
  <si>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</si>
  <si>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</si>
  <si>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</si>
  <si>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</si>
  <si>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</si>
  <si>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</si>
  <si>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</si>
  <si>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</si>
  <si>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</si>
  <si>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</si>
  <si>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</si>
  <si>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</si>
  <si>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</si>
  <si>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</si>
  <si>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</si>
  <si>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</si>
  <si>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</si>
  <si>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</si>
  <si>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</si>
  <si>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</si>
  <si>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</si>
  <si>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</si>
  <si>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</si>
  <si>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</si>
  <si>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</si>
  <si>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</si>
  <si>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</si>
  <si>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</si>
  <si>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</si>
  <si>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</si>
  <si>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</si>
  <si>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</si>
  <si>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</si>
  <si>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</si>
  <si>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</si>
  <si>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</si>
  <si>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</si>
  <si>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</si>
  <si>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</si>
  <si>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</si>
  <si>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</si>
  <si>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</si>
  <si>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</si>
  <si>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</si>
  <si>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</si>
  <si>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</si>
  <si>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</si>
  <si>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</si>
  <si>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</si>
  <si>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</si>
  <si>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</si>
  <si>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</si>
  <si>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</si>
  <si>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</si>
  <si>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</si>
  <si>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</si>
  <si>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</si>
  <si>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</si>
  <si>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</si>
  <si>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</si>
  <si>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</si>
  <si>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</si>
  <si>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</si>
  <si>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</si>
  <si>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</si>
  <si>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</si>
  <si>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</si>
  <si>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</si>
  <si>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</si>
  <si>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</si>
  <si>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</si>
  <si>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</si>
  <si>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</si>
  <si>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</si>
  <si>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</si>
  <si>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</si>
  <si>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</si>
  <si>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</si>
  <si>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</si>
  <si>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</si>
  <si>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</si>
  <si>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</si>
  <si>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</si>
  <si>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</si>
  <si>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</si>
  <si>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</si>
  <si>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</si>
  <si>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</si>
  <si>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</si>
  <si>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</si>
  <si>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</si>
  <si>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</si>
  <si>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</si>
  <si>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</si>
  <si>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</si>
  <si>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</si>
  <si>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</si>
  <si>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</si>
  <si>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</si>
  <si>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</si>
  <si>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</si>
  <si>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</si>
  <si>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</si>
  <si>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</si>
  <si>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</si>
  <si>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</si>
  <si>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</si>
  <si>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</si>
  <si>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</si>
  <si>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</si>
  <si>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</si>
  <si>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</si>
  <si>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</si>
  <si>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</si>
  <si>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</si>
  <si>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</si>
  <si>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</si>
  <si>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</si>
  <si>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</si>
  <si>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</si>
  <si>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</si>
  <si>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</si>
  <si>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</si>
  <si>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</si>
  <si>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</si>
  <si>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</si>
  <si>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</si>
  <si>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</si>
  <si>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</si>
  <si>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</si>
  <si>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</si>
  <si>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</si>
  <si>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</si>
  <si>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</si>
  <si>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</si>
  <si>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</si>
  <si>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</si>
  <si>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</si>
  <si>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</si>
  <si>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</si>
  <si>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</si>
  <si>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</si>
  <si>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</si>
  <si>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</si>
  <si>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</si>
  <si>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</si>
  <si>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</si>
  <si>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</si>
  <si>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</si>
  <si>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</si>
  <si>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</si>
  <si>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</si>
  <si>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</si>
  <si>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</si>
  <si>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</si>
  <si>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</si>
  <si>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</si>
  <si>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</si>
  <si>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</si>
  <si>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</si>
  <si>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</si>
  <si>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</si>
  <si>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</si>
  <si>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</si>
  <si>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</si>
  <si>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</si>
  <si>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</si>
  <si>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</si>
  <si>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</si>
  <si>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</si>
  <si>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</si>
  <si>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</si>
  <si>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</si>
  <si>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</si>
  <si>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</si>
  <si>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</si>
  <si>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</si>
  <si>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</si>
  <si>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</si>
  <si>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</si>
  <si>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</si>
  <si>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</si>
  <si>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</si>
  <si>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</si>
  <si>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</si>
  <si>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</si>
  <si>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</si>
  <si>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</si>
  <si>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</si>
  <si>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</si>
  <si>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</si>
  <si>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</si>
  <si>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</si>
  <si>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</si>
  <si>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</si>
  <si>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</si>
  <si>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</si>
  <si>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</si>
  <si>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</si>
  <si>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</si>
  <si>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</si>
  <si>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</si>
  <si>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</si>
  <si>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</si>
  <si>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</si>
  <si>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</si>
  <si>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</si>
  <si>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</si>
  <si>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</si>
  <si>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</si>
  <si>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</si>
  <si>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</si>
  <si>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</si>
  <si>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</si>
  <si>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</si>
  <si>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</si>
  <si>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</si>
  <si>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</si>
  <si>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</si>
  <si>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</si>
  <si>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</si>
  <si>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</si>
  <si>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</si>
  <si>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</si>
  <si>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</si>
  <si>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</si>
  <si>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</si>
  <si>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</si>
  <si>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</si>
  <si>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</si>
  <si>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</si>
  <si>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</si>
  <si>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</si>
  <si>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</si>
  <si>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</si>
  <si>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</si>
  <si>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</si>
  <si>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</si>
  <si>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</si>
  <si>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</si>
  <si>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</si>
  <si>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</si>
  <si>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</si>
  <si>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</si>
  <si>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</si>
  <si>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</si>
  <si>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</si>
  <si>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</si>
  <si>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</si>
  <si>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</si>
  <si>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</si>
  <si>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</si>
  <si>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</si>
  <si>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</si>
  <si>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</si>
  <si>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</si>
  <si>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</si>
  <si>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</si>
  <si>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</si>
  <si>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</si>
  <si>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</si>
  <si>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</si>
  <si>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</si>
  <si>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</si>
  <si>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</si>
  <si>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</si>
  <si>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</si>
  <si>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</si>
  <si>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</si>
  <si>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</si>
  <si>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</si>
  <si>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</si>
  <si>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</si>
  <si>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</si>
  <si>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</si>
  <si>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</si>
  <si>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</si>
  <si>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</si>
  <si>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</si>
  <si>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</si>
  <si>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</si>
  <si>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</si>
  <si>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</si>
  <si>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</si>
  <si>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</si>
  <si>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</si>
  <si>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</si>
  <si>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</si>
  <si>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</si>
  <si>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</si>
  <si>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</si>
  <si>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</si>
  <si>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</si>
  <si>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</si>
  <si>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</si>
  <si>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</si>
  <si>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</si>
  <si>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</si>
  <si>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</si>
  <si>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</si>
  <si>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</si>
  <si>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</si>
  <si>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</si>
  <si>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</si>
  <si>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</si>
  <si>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</si>
  <si>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</si>
  <si>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</si>
  <si>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</si>
  <si>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</si>
  <si>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</si>
  <si>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</si>
  <si>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</si>
  <si>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</si>
  <si>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</si>
  <si>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</si>
  <si>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</si>
  <si>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</si>
  <si>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</si>
  <si>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</si>
  <si>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</si>
  <si>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</si>
  <si>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</si>
  <si>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</si>
  <si>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</si>
  <si>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</si>
  <si>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</si>
  <si>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</si>
  <si>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</si>
  <si>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</si>
  <si>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</si>
  <si>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</si>
  <si>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</si>
  <si>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</si>
  <si>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</si>
  <si>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</si>
  <si>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</si>
  <si>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</si>
  <si>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</si>
  <si>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</si>
  <si>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</si>
  <si>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</si>
  <si>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</si>
  <si>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</si>
  <si>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</si>
  <si>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</si>
  <si>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</si>
  <si>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</si>
  <si>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</si>
  <si>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</si>
  <si>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</si>
  <si>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</si>
  <si>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</si>
  <si>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</si>
  <si>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</si>
  <si>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</si>
  <si>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</si>
  <si>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</si>
  <si>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</si>
  <si>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</si>
  <si>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</si>
  <si>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</si>
  <si>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</si>
  <si>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</si>
  <si>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</si>
  <si>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</si>
  <si>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</si>
  <si>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</si>
  <si>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</si>
  <si>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</si>
  <si>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</si>
  <si>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</si>
  <si>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</si>
  <si>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</si>
  <si>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</si>
  <si>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</si>
  <si>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</si>
  <si>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</si>
  <si>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</si>
  <si>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</si>
  <si>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</si>
  <si>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</si>
  <si>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</si>
  <si>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</si>
  <si>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</si>
  <si>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</si>
  <si>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</si>
  <si>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</si>
  <si>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</si>
  <si>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</si>
  <si>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</si>
  <si>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</si>
  <si>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</si>
  <si>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</si>
  <si>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</si>
  <si>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</si>
  <si>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</si>
  <si>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</si>
  <si>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</si>
  <si>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</si>
  <si>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</si>
  <si>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</si>
  <si>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</si>
  <si>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</si>
  <si>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</si>
  <si>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</si>
  <si>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</si>
  <si>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</si>
  <si>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</si>
  <si>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</si>
  <si>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</si>
  <si>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</si>
  <si>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</si>
  <si>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</si>
  <si>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</si>
  <si>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</si>
  <si>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</si>
  <si>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</si>
  <si>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</si>
  <si>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</si>
  <si>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</si>
  <si>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</si>
  <si>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</si>
  <si>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</si>
  <si>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</si>
  <si>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</si>
  <si>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</si>
  <si>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</si>
  <si>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</si>
  <si>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</si>
  <si>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</si>
  <si>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</si>
  <si>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</si>
  <si>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</si>
  <si>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</si>
  <si>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</si>
  <si>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</si>
  <si>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</si>
  <si>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</si>
  <si>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</si>
  <si>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</si>
  <si>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</si>
  <si>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</si>
  <si>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</si>
  <si>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</si>
  <si>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</si>
  <si>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</si>
  <si>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</si>
  <si>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</si>
  <si>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</si>
  <si>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</si>
  <si>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</si>
  <si>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</si>
  <si>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</si>
  <si>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</si>
  <si>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</si>
  <si>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</si>
  <si>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</si>
  <si>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</si>
  <si>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</si>
  <si>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</si>
  <si>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</si>
  <si>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</si>
  <si>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</si>
  <si>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</si>
  <si>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</si>
  <si>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</si>
  <si>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</si>
  <si>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</si>
  <si>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</si>
  <si>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</si>
  <si>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</si>
  <si>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</si>
  <si>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</si>
  <si>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</si>
  <si>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</si>
  <si>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</si>
  <si>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</si>
  <si>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</si>
  <si>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</si>
  <si>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</si>
  <si>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</si>
  <si>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</si>
  <si>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</si>
  <si>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</si>
  <si>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</si>
  <si>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</si>
  <si>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</si>
  <si>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</si>
  <si>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</si>
  <si>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</si>
  <si>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</si>
  <si>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</si>
  <si>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</si>
  <si>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</si>
  <si>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</si>
  <si>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</si>
  <si>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</si>
  <si>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</si>
  <si>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</si>
  <si>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</si>
  <si>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</si>
  <si>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</si>
  <si>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</si>
  <si>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</si>
  <si>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</si>
  <si>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</si>
  <si>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</si>
  <si>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</si>
  <si>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</si>
  <si>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</si>
  <si>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</si>
  <si>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</si>
  <si>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</si>
  <si>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</si>
  <si>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</si>
  <si>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</si>
  <si>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</si>
  <si>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</si>
  <si>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</si>
  <si>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</si>
  <si>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</si>
  <si>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</si>
  <si>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</si>
  <si>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</si>
  <si>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</si>
  <si>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</si>
  <si>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</si>
  <si>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</si>
  <si>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</si>
  <si>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</si>
  <si>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</si>
  <si>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</si>
  <si>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</si>
  <si>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</si>
  <si>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</si>
  <si>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</si>
  <si>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</si>
  <si>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</si>
  <si>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</si>
  <si>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</si>
  <si>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</si>
  <si>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</si>
  <si>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</si>
  <si>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</si>
  <si>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</si>
  <si>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</si>
  <si>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</si>
  <si>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</si>
  <si>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</si>
  <si>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</si>
  <si>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</si>
  <si>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</si>
  <si>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</si>
  <si>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</si>
  <si>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</si>
  <si>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</si>
  <si>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</si>
  <si>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</si>
  <si>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</si>
  <si>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</si>
  <si>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</si>
  <si>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</si>
  <si>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</si>
  <si>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</si>
  <si>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</si>
  <si>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</si>
  <si>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</si>
  <si>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</si>
  <si>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</si>
  <si>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</si>
  <si>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</si>
  <si>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</si>
  <si>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</si>
  <si>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</si>
  <si>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</si>
  <si>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</si>
  <si>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</si>
  <si>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</si>
  <si>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</si>
  <si>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</si>
  <si>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</si>
  <si>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</si>
  <si>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</si>
  <si>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</si>
  <si>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</si>
  <si>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</si>
  <si>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</si>
  <si>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</si>
  <si>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</si>
  <si>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</si>
  <si>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</si>
  <si>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</si>
  <si>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</si>
  <si>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</si>
  <si>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</si>
  <si>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</si>
  <si>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</si>
  <si>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</si>
  <si>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</si>
  <si>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</si>
  <si>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</si>
  <si>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</si>
  <si>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</si>
  <si>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</si>
  <si>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</si>
  <si>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</si>
  <si>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</si>
  <si>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</si>
  <si>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</si>
  <si>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</si>
  <si>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</si>
  <si>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</si>
  <si>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</si>
  <si>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</si>
  <si>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</si>
  <si>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</si>
  <si>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</si>
  <si>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</si>
  <si>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</si>
  <si>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</si>
  <si>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</si>
  <si>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</si>
  <si>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</si>
  <si>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</si>
  <si>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</si>
  <si>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</si>
  <si>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</si>
  <si>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</si>
  <si>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</si>
  <si>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</si>
  <si>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</si>
  <si>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</si>
  <si>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</si>
  <si>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</si>
  <si>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</si>
  <si>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</si>
  <si>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</si>
  <si>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</si>
  <si>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</si>
  <si>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</si>
  <si>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</si>
  <si>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</si>
  <si>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</si>
  <si>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</si>
  <si>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</si>
  <si>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</si>
  <si>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</si>
  <si>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</si>
  <si>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</si>
  <si>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</si>
  <si>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</si>
  <si>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</si>
  <si>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</si>
  <si>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</si>
  <si>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</si>
  <si>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</si>
  <si>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</si>
  <si>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</si>
  <si>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</si>
  <si>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</si>
  <si>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</si>
  <si>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</si>
  <si>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</si>
  <si>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</si>
  <si>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</si>
  <si>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</si>
  <si>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</si>
  <si>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</si>
  <si>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</si>
  <si>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</si>
  <si>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</si>
  <si>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</si>
  <si>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</si>
  <si>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</si>
  <si>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</si>
  <si>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</si>
  <si>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</si>
  <si>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</si>
  <si>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</si>
  <si>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</si>
  <si>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</si>
  <si>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</si>
  <si>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</si>
  <si>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</si>
  <si>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</si>
  <si>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</si>
  <si>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</si>
  <si>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</si>
  <si>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</si>
  <si>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</si>
  <si>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</si>
  <si>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</si>
  <si>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</si>
  <si>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</si>
  <si>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</si>
  <si>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</si>
  <si>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</si>
  <si>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</si>
  <si>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</si>
  <si>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</si>
  <si>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</si>
  <si>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</si>
  <si>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</si>
  <si>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</si>
  <si>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</si>
  <si>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</si>
  <si>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</si>
  <si>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</si>
  <si>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</si>
  <si>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</si>
  <si>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</si>
  <si>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</si>
  <si>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</si>
  <si>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</si>
  <si>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</si>
  <si>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</si>
  <si>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</si>
  <si>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</si>
  <si>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</si>
  <si>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</si>
  <si>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</si>
  <si>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</si>
  <si>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</si>
  <si>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</si>
  <si>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</si>
  <si>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</si>
  <si>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</si>
  <si>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</si>
  <si>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</si>
  <si>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</si>
  <si>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</si>
  <si>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</si>
  <si>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</si>
  <si>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</si>
  <si>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</si>
  <si>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</si>
  <si>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</si>
  <si>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</si>
  <si>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</si>
  <si>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</si>
  <si>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</si>
  <si>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</si>
  <si>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</si>
  <si>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</si>
  <si>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</si>
  <si>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</si>
  <si>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</si>
  <si>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</si>
  <si>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</si>
  <si>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</si>
  <si>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</si>
  <si>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</si>
  <si>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</si>
  <si>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</si>
  <si>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</si>
  <si>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</si>
  <si>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</si>
  <si>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</si>
  <si>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</si>
  <si>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</si>
  <si>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</si>
  <si>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</si>
  <si>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</si>
  <si>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</si>
  <si>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</si>
  <si>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</si>
  <si>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</si>
  <si>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</si>
  <si>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</si>
  <si>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</si>
  <si>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</si>
  <si>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</si>
  <si>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</si>
  <si>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</si>
  <si>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</si>
  <si>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</si>
  <si>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</si>
  <si>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</si>
  <si>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</si>
  <si>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</si>
  <si>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</si>
  <si>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</si>
  <si>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</si>
  <si>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</si>
  <si>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</si>
  <si>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</si>
  <si>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</si>
  <si>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</si>
  <si>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</si>
  <si>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</si>
  <si>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</si>
  <si>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</si>
  <si>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</si>
  <si>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</si>
  <si>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</si>
  <si>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</si>
  <si>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</si>
  <si>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</si>
  <si>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</si>
  <si>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</si>
  <si>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</si>
  <si>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</si>
  <si>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</si>
  <si>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</si>
  <si>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</si>
  <si>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</si>
  <si>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</si>
  <si>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</si>
  <si>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</si>
  <si>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</si>
  <si>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</si>
  <si>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</si>
  <si>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</si>
  <si>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</si>
  <si>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</si>
  <si>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</si>
  <si>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</si>
  <si>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</si>
  <si>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</si>
  <si>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</si>
  <si>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</si>
  <si>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</si>
  <si>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</si>
  <si>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</si>
  <si>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</si>
  <si>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</si>
  <si>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</si>
  <si>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</si>
  <si>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</si>
  <si>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</si>
  <si>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</si>
  <si>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</si>
  <si>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</si>
  <si>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</si>
  <si>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</si>
  <si>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</si>
  <si>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</si>
  <si>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</si>
  <si>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</si>
  <si>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</si>
  <si>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</si>
  <si>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</si>
  <si>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</si>
  <si>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</si>
  <si>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</si>
  <si>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</si>
  <si>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</si>
  <si>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</si>
  <si>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</si>
  <si>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</si>
  <si>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</si>
  <si>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</si>
  <si>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</si>
  <si>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</si>
  <si>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</si>
  <si>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</si>
  <si>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</si>
  <si>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</si>
  <si>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</si>
  <si>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</si>
  <si>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</si>
  <si>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</si>
  <si>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</si>
  <si>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</si>
  <si>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</si>
  <si>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</si>
  <si>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</si>
  <si>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</si>
  <si>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</si>
  <si>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</si>
  <si>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</si>
  <si>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</si>
  <si>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</si>
  <si>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</si>
  <si>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</si>
  <si>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</si>
  <si>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</si>
  <si>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</si>
  <si>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</si>
  <si>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</si>
  <si>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</si>
  <si>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</si>
  <si>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</si>
  <si>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</si>
  <si>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</si>
  <si>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</si>
  <si>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</si>
  <si>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</si>
  <si>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</si>
  <si>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</si>
  <si>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</si>
  <si>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</si>
  <si>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</si>
  <si>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</si>
  <si>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</si>
  <si>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</si>
  <si>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</si>
  <si>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</si>
  <si>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</si>
  <si>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</si>
  <si>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</si>
  <si>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</si>
  <si>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</si>
  <si>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</si>
  <si>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</si>
  <si>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</si>
  <si>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</si>
  <si>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</si>
  <si>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</si>
  <si>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</si>
  <si>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</si>
  <si>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</si>
  <si>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</si>
  <si>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</si>
  <si>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</si>
  <si>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</si>
  <si>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</si>
  <si>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</si>
  <si>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</si>
  <si>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</si>
  <si>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</si>
  <si>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</si>
  <si>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</si>
  <si>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</si>
  <si>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</si>
  <si>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</si>
  <si>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</si>
  <si>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</si>
  <si>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</si>
  <si>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</si>
  <si>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</si>
  <si>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</si>
  <si>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</si>
  <si>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</si>
  <si>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</si>
  <si>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</si>
  <si>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</si>
  <si>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</si>
  <si>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</si>
  <si>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</si>
  <si>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</si>
  <si>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</si>
  <si>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</si>
  <si>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</si>
  <si>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</si>
  <si>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</si>
  <si>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</si>
  <si>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</si>
  <si>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</si>
  <si>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</si>
  <si>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</si>
  <si>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</si>
  <si>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</si>
  <si>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</si>
  <si>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</si>
  <si>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</si>
  <si>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</si>
  <si>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</si>
  <si>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</si>
  <si>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</si>
  <si>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</si>
  <si>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</si>
  <si>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</si>
  <si>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</si>
  <si>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</si>
  <si>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</si>
  <si>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</si>
  <si>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</si>
  <si>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</si>
  <si>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</si>
  <si>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</si>
  <si>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</si>
  <si>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</si>
  <si>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</si>
  <si>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</si>
  <si>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</si>
  <si>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</si>
  <si>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</si>
  <si>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</si>
  <si>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</si>
  <si>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</si>
  <si>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</si>
  <si>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</si>
  <si>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</si>
  <si>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</si>
  <si>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</si>
  <si>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</si>
  <si>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</si>
  <si>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</si>
  <si>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</si>
  <si>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</si>
  <si>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</si>
  <si>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</si>
  <si>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</si>
  <si>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</si>
  <si>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</si>
  <si>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</si>
  <si>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</si>
  <si>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</si>
  <si>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</si>
  <si>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</si>
  <si>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</si>
  <si>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</si>
  <si>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</si>
  <si>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</si>
  <si>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</si>
  <si>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</si>
  <si>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</si>
  <si>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</si>
  <si>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</si>
  <si>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</si>
  <si>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</si>
  <si>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</si>
  <si>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</si>
  <si>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</si>
  <si>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</si>
  <si>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</si>
  <si>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</si>
  <si>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</si>
  <si>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</si>
  <si>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</si>
  <si>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</si>
  <si>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</si>
  <si>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</si>
  <si>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</si>
  <si>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</si>
  <si>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</si>
  <si>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</si>
  <si>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</si>
  <si>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</si>
  <si>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</si>
  <si>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</si>
  <si>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</si>
  <si>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</si>
  <si>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</si>
  <si>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</si>
  <si>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</si>
  <si>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</si>
  <si>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</si>
  <si>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</si>
  <si>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</si>
  <si>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</si>
  <si>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</si>
  <si>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</si>
  <si>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</si>
  <si>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</si>
  <si>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</si>
  <si>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</si>
  <si>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</si>
  <si>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</si>
  <si>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</si>
  <si>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</si>
  <si>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</si>
  <si>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</si>
  <si>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</si>
  <si>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</si>
  <si>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</si>
  <si>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</si>
  <si>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</si>
  <si>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</si>
  <si>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</si>
  <si>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</si>
  <si>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</si>
  <si>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</si>
  <si>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</si>
  <si>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</si>
  <si>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</si>
  <si>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</si>
  <si>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</si>
  <si>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</si>
  <si>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</si>
  <si>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</si>
  <si>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</si>
  <si>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</si>
  <si>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</si>
  <si>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</si>
  <si>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</si>
  <si>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</si>
  <si>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</si>
  <si>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</si>
  <si>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</si>
  <si>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</si>
  <si>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</si>
  <si>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</si>
  <si>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</si>
  <si>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</si>
  <si>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</si>
  <si>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</si>
  <si>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</si>
  <si>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</si>
  <si>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</si>
  <si>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</si>
  <si>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</si>
  <si>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</si>
  <si>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</si>
  <si>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</si>
  <si>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</si>
  <si>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</si>
  <si>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</si>
  <si>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</si>
  <si>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</si>
  <si>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</si>
  <si>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</si>
  <si>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</si>
  <si>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</si>
  <si>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</si>
  <si>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</si>
  <si>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</si>
  <si>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</si>
  <si>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</si>
  <si>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</si>
  <si>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</si>
  <si>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</si>
  <si>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</si>
  <si>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</si>
  <si>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</si>
  <si>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</si>
  <si>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</si>
  <si>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</si>
  <si>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</si>
  <si>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</si>
  <si>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</si>
  <si>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</si>
  <si>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</si>
  <si>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</si>
  <si>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</si>
  <si>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</si>
  <si>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</si>
  <si>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</si>
  <si>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</si>
  <si>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</si>
  <si>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</si>
  <si>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</si>
  <si>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</si>
  <si>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</si>
  <si>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</si>
  <si>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</si>
  <si>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</si>
  <si>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</si>
  <si>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</si>
  <si>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</si>
  <si>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</si>
  <si>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</si>
  <si>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</si>
  <si>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</si>
  <si>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</si>
  <si>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</si>
  <si>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</si>
  <si>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</si>
  <si>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</si>
  <si>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</si>
  <si>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</si>
  <si>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</si>
  <si>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</si>
  <si>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</si>
  <si>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</si>
  <si>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</si>
  <si>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</si>
  <si>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</si>
  <si>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</si>
  <si>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</si>
  <si>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</si>
  <si>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</si>
  <si>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</si>
  <si>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</si>
  <si>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</si>
  <si>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</si>
  <si>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</si>
  <si>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</si>
  <si>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</si>
  <si>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</si>
  <si>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</si>
  <si>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</si>
  <si>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</si>
  <si>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</si>
  <si>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</si>
  <si>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</si>
  <si>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</si>
  <si>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</si>
  <si>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</si>
  <si>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</si>
  <si>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</si>
  <si>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</si>
  <si>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</si>
  <si>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</si>
  <si>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</si>
  <si>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</si>
  <si>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</si>
  <si>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</si>
  <si>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</si>
  <si>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</si>
  <si>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</si>
  <si>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</si>
  <si>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</si>
  <si>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</si>
  <si>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</si>
  <si>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</si>
  <si>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</si>
  <si>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</si>
  <si>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</si>
  <si>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</si>
  <si>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</si>
  <si>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</si>
  <si>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</si>
  <si>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</si>
  <si>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</si>
  <si>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</si>
  <si>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</si>
  <si>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</si>
  <si>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</si>
  <si>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</si>
  <si>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</si>
  <si>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</si>
  <si>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</si>
  <si>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</si>
  <si>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</si>
  <si>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</si>
  <si>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</si>
  <si>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</si>
  <si>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</si>
  <si>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</si>
  <si>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</si>
  <si>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</si>
  <si>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</si>
  <si>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</si>
  <si>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</si>
  <si>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</si>
  <si>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</si>
  <si>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</si>
  <si>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</si>
  <si>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</si>
  <si>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</si>
  <si>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</si>
  <si>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</si>
  <si>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</si>
  <si>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</si>
  <si>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</si>
  <si>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</si>
  <si>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</si>
  <si>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</si>
  <si>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</si>
  <si>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</si>
  <si>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</si>
  <si>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</si>
  <si>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</si>
  <si>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</si>
  <si>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</si>
  <si>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</si>
  <si>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</si>
  <si>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</si>
  <si>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</si>
  <si>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</si>
  <si>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</si>
  <si>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</si>
  <si>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</si>
  <si>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</si>
  <si>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</si>
  <si>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</si>
  <si>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</si>
  <si>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</si>
  <si>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</si>
  <si>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</si>
  <si>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</si>
  <si>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</si>
  <si>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</si>
  <si>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</si>
  <si>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</si>
  <si>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</si>
  <si>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</si>
  <si>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</si>
  <si>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</si>
  <si>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</si>
  <si>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</si>
  <si>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</si>
  <si>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</si>
  <si>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</si>
  <si>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</si>
  <si>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</si>
  <si>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</si>
  <si>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</si>
  <si>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</si>
  <si>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</si>
  <si>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</si>
  <si>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</si>
  <si>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</si>
  <si>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</si>
  <si>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</si>
  <si>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</si>
  <si>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</si>
  <si>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</si>
  <si>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</si>
  <si>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</si>
  <si>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</si>
  <si>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</si>
  <si>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</si>
  <si>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</si>
  <si>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</si>
  <si>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</si>
  <si>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</si>
  <si>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</si>
  <si>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</si>
  <si>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</si>
  <si>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</si>
  <si>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</si>
  <si>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</si>
  <si>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</si>
  <si>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</si>
  <si>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</si>
  <si>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</si>
  <si>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</si>
  <si>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</si>
  <si>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</si>
  <si>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</si>
  <si>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</si>
  <si>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</si>
  <si>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</si>
  <si>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</si>
  <si>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</si>
  <si>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</si>
  <si>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</si>
  <si>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</si>
  <si>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</si>
  <si>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</si>
  <si>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</si>
  <si>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</si>
  <si>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</si>
  <si>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</si>
  <si>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</si>
  <si>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</si>
  <si>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</si>
  <si>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</si>
  <si>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</si>
  <si>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</si>
  <si>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</si>
  <si>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</si>
  <si>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</si>
  <si>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</si>
  <si>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</si>
  <si>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</si>
  <si>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</si>
  <si>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</si>
  <si>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</si>
  <si>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</si>
  <si>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</si>
  <si>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</si>
  <si>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</si>
  <si>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</si>
  <si>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</si>
  <si>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</si>
  <si>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</si>
  <si>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</si>
  <si>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</si>
  <si>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</si>
  <si>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</si>
  <si>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</si>
  <si>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</si>
  <si>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</si>
  <si>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</si>
  <si>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</si>
  <si>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</si>
  <si>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</si>
  <si>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</si>
  <si>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</si>
  <si>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</si>
  <si>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</si>
  <si>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</si>
  <si>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</si>
  <si>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</si>
  <si>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</si>
  <si>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</si>
  <si>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</si>
  <si>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</si>
  <si>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</si>
  <si>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</si>
  <si>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</si>
  <si>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</si>
  <si>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</si>
  <si>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</si>
  <si>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</si>
  <si>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</si>
  <si>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</si>
  <si>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</si>
  <si>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</si>
  <si>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</si>
  <si>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</si>
  <si>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</si>
  <si>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</si>
  <si>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</si>
  <si>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</si>
  <si>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</si>
  <si>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</si>
  <si>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</si>
  <si>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</si>
  <si>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</si>
  <si>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</si>
  <si>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</si>
  <si>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</si>
  <si>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</si>
  <si>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</si>
  <si>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</si>
  <si>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</si>
  <si>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</si>
  <si>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</si>
  <si>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</si>
  <si>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</si>
  <si>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</si>
  <si>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</si>
  <si>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</si>
  <si>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</si>
  <si>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</si>
  <si>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</si>
  <si>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</si>
  <si>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</si>
  <si>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</si>
  <si>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</si>
  <si>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</si>
  <si>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</si>
  <si>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</si>
  <si>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</si>
  <si>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</si>
  <si>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</si>
  <si>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</si>
  <si>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</si>
  <si>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</si>
  <si>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</si>
  <si>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</si>
  <si>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</si>
  <si>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</si>
  <si>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</si>
  <si>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</si>
  <si>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</si>
  <si>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</si>
  <si>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</si>
  <si>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</si>
  <si>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</si>
  <si>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</si>
  <si>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</si>
  <si>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</si>
  <si>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</si>
  <si>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</si>
  <si>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</si>
  <si>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</si>
  <si>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</si>
  <si>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</si>
  <si>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</si>
  <si>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</si>
  <si>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</si>
  <si>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</si>
  <si>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</si>
  <si>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</si>
  <si>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</si>
  <si>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</si>
  <si>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</si>
  <si>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</si>
  <si>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</si>
  <si>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</si>
  <si>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</si>
  <si>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</si>
  <si>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</si>
  <si>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</si>
  <si>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</si>
  <si>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</si>
  <si>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</si>
  <si>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</si>
  <si>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</si>
  <si>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</si>
  <si>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</si>
  <si>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</si>
  <si>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</si>
  <si>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</si>
  <si>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</si>
  <si>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</si>
  <si>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</si>
  <si>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</si>
  <si>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</si>
  <si>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</si>
  <si>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</si>
  <si>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</si>
  <si>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</si>
  <si>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</si>
  <si>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</si>
  <si>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</si>
  <si>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</si>
  <si>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</si>
  <si>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</si>
  <si>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</si>
  <si>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</si>
  <si>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</si>
  <si>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</si>
  <si>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</si>
  <si>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</si>
  <si>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</si>
  <si>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</si>
  <si>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</si>
  <si>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</si>
  <si>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</si>
  <si>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</si>
  <si>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</si>
  <si>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</si>
  <si>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</si>
  <si>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</si>
  <si>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</si>
  <si>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</si>
  <si>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</si>
  <si>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</si>
  <si>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</si>
  <si>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</si>
  <si>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</si>
  <si>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</si>
  <si>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</si>
  <si>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</si>
  <si>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</si>
  <si>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</si>
  <si>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</si>
  <si>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</si>
  <si>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</si>
  <si>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</si>
  <si>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</si>
  <si>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</si>
  <si>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</si>
  <si>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</si>
  <si>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</si>
  <si>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</si>
  <si>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</si>
  <si>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</si>
  <si>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</si>
  <si>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</si>
  <si>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</si>
  <si>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</si>
  <si>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</si>
  <si>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</si>
  <si>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</si>
  <si>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</si>
  <si>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</si>
  <si>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</si>
  <si>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</si>
  <si>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</si>
  <si>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</si>
  <si>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</si>
  <si>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</si>
  <si>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</si>
  <si>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</si>
  <si>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</si>
  <si>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</si>
  <si>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</si>
  <si>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</si>
  <si>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</si>
  <si>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</si>
  <si>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</si>
  <si>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</si>
  <si>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</si>
  <si>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</si>
  <si>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</si>
  <si>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</si>
  <si>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</si>
  <si>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</si>
  <si>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</si>
  <si>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</si>
  <si>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</si>
  <si>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</si>
  <si>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</si>
  <si>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</si>
  <si>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</si>
  <si>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</si>
  <si>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</si>
  <si>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</si>
  <si>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</si>
  <si>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</si>
  <si>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</si>
  <si>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</si>
  <si>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</si>
  <si>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</si>
  <si>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</si>
  <si>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</si>
  <si>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</si>
  <si>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</si>
  <si>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</si>
  <si>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</si>
  <si>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</si>
  <si>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</si>
  <si>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</si>
  <si>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</si>
  <si>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</si>
  <si>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</si>
  <si>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</si>
  <si>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</si>
  <si>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</si>
  <si>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</si>
  <si>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</si>
  <si>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</si>
  <si>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</si>
  <si>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</si>
  <si>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</si>
  <si>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</si>
  <si>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</si>
  <si>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</si>
  <si>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</si>
  <si>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</si>
  <si>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</si>
  <si>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</si>
  <si>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</si>
  <si>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</si>
  <si>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</si>
  <si>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</si>
  <si>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</si>
  <si>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</si>
  <si>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</si>
  <si>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</si>
  <si>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</si>
  <si>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</si>
  <si>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</si>
  <si>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</si>
  <si>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</si>
  <si>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</si>
  <si>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</si>
  <si>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</si>
  <si>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</si>
  <si>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</si>
  <si>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</si>
  <si>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</si>
  <si>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</si>
  <si>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</si>
  <si>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</si>
  <si>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</si>
  <si>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</si>
  <si>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</si>
  <si>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</si>
  <si>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</si>
  <si>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</si>
  <si>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</si>
  <si>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</si>
  <si>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</si>
  <si>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</si>
  <si>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</si>
  <si>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</si>
  <si>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</si>
  <si>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</si>
  <si>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</si>
  <si>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</si>
  <si>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</si>
  <si>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</si>
  <si>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</si>
  <si>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</si>
  <si>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</si>
  <si>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</si>
  <si>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</si>
  <si>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</si>
  <si>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</si>
  <si>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</si>
  <si>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</si>
  <si>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</si>
  <si>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</si>
  <si>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</si>
  <si>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</si>
  <si>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</si>
  <si>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</si>
  <si>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</si>
  <si>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</si>
  <si>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</si>
  <si>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</si>
  <si>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</si>
  <si>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</si>
  <si>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</si>
  <si>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</si>
  <si>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</si>
  <si>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</si>
  <si>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</si>
  <si>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</si>
  <si>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</si>
  <si>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</si>
  <si>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</si>
  <si>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</si>
  <si>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</si>
  <si>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</si>
  <si>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</si>
  <si>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</si>
  <si>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</si>
  <si>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</si>
  <si>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</si>
  <si>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</si>
  <si>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</si>
  <si>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</si>
  <si>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</si>
  <si>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</si>
  <si>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</si>
  <si>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</si>
  <si>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</si>
  <si>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</si>
  <si>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</si>
  <si>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</si>
  <si>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</si>
  <si>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</si>
  <si>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</si>
  <si>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</si>
  <si>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</si>
  <si>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</si>
  <si>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</si>
  <si>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</si>
  <si>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</si>
  <si>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</si>
  <si>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</si>
  <si>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</si>
  <si>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</si>
  <si>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</si>
  <si>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</si>
  <si>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</si>
  <si>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</si>
  <si>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</si>
  <si>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</si>
  <si>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</si>
  <si>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</si>
  <si>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</si>
  <si>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</si>
  <si>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</si>
  <si>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</si>
  <si>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</si>
  <si>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</si>
  <si>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</si>
  <si>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</si>
  <si>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</si>
  <si>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</si>
  <si>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</si>
  <si>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</si>
  <si>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</si>
  <si>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</si>
  <si>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</si>
  <si>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</si>
  <si>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</si>
  <si>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</si>
  <si>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</si>
  <si>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</si>
  <si>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</si>
  <si>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</si>
  <si>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</si>
  <si>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</si>
  <si>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</si>
  <si>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</si>
  <si>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</si>
  <si>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</si>
  <si>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</si>
  <si>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</si>
  <si>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</si>
  <si>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</si>
  <si>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</si>
  <si>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</si>
  <si>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</si>
  <si>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</si>
  <si>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</si>
  <si>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</si>
  <si>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</si>
  <si>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</si>
  <si>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</si>
  <si>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</si>
  <si>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</si>
  <si>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</si>
  <si>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</si>
  <si>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</si>
  <si>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</si>
  <si>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</si>
  <si>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</si>
  <si>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</si>
  <si>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</si>
  <si>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</si>
  <si>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</si>
  <si>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</si>
  <si>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</si>
  <si>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</si>
  <si>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</si>
  <si>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</si>
  <si>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</si>
  <si>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</si>
  <si>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</si>
  <si>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</si>
  <si>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</si>
  <si>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</si>
  <si>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</si>
  <si>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</si>
  <si>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</si>
  <si>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</si>
  <si>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</si>
  <si>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</si>
  <si>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</si>
  <si>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</si>
  <si>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</si>
  <si>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</si>
  <si>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</si>
  <si>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</si>
  <si>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</si>
  <si>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</si>
  <si>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</si>
  <si>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</si>
  <si>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</si>
  <si>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</si>
  <si>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</si>
  <si>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</si>
  <si>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</si>
  <si>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</si>
  <si>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</si>
  <si>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</si>
  <si>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</si>
  <si>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</si>
  <si>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</si>
  <si>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</si>
  <si>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</si>
  <si>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</si>
  <si>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</si>
  <si>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</si>
  <si>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</si>
  <si>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</si>
  <si>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</si>
  <si>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</si>
  <si>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</si>
  <si>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</si>
  <si>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</si>
  <si>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</si>
  <si>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</si>
  <si>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</si>
  <si>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</si>
  <si>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</si>
  <si>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</si>
  <si>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</si>
  <si>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</si>
  <si>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</si>
  <si>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</si>
  <si>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</si>
  <si>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</si>
  <si>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</si>
  <si>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</si>
  <si>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</si>
  <si>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</si>
  <si>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</si>
  <si>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</si>
  <si>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</si>
  <si>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</si>
  <si>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</si>
  <si>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</si>
  <si>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</si>
  <si>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</si>
  <si>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</si>
  <si>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</si>
  <si>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</si>
  <si>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</si>
  <si>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</si>
  <si>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</si>
  <si>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</si>
  <si>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</si>
  <si>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</si>
  <si>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</si>
  <si>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</si>
  <si>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</si>
  <si>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</si>
  <si>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</si>
  <si>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</si>
  <si>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</si>
  <si>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</si>
  <si>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</si>
  <si>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</si>
  <si>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</si>
  <si>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</si>
  <si>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</si>
  <si>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</si>
  <si>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</si>
  <si>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</si>
  <si>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</si>
  <si>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</si>
  <si>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</si>
  <si>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</si>
  <si>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</si>
  <si>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</si>
  <si>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</si>
  <si>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</si>
  <si>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</si>
  <si>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</si>
  <si>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</si>
  <si>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</si>
  <si>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</si>
  <si>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</si>
  <si>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</si>
  <si>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</si>
  <si>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</si>
  <si>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</si>
  <si>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</si>
  <si>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</si>
  <si>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</si>
  <si>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</si>
  <si>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</si>
  <si>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</si>
  <si>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</si>
  <si>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</si>
  <si>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</si>
  <si>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</si>
  <si>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</si>
  <si>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</si>
  <si>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</si>
  <si>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</si>
  <si>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</si>
  <si>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</si>
  <si>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</si>
  <si>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</si>
  <si>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</si>
  <si>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</si>
  <si>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</si>
  <si>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</si>
  <si>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</si>
  <si>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</si>
  <si>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</si>
  <si>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</si>
  <si>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</si>
  <si>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</si>
  <si>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</si>
  <si>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</si>
  <si>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</si>
  <si>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</si>
  <si>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</si>
  <si>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</si>
  <si>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</si>
  <si>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</si>
  <si>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</si>
  <si>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</si>
  <si>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</si>
  <si>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</si>
  <si>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</si>
  <si>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</si>
  <si>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</si>
  <si>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</si>
  <si>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</si>
  <si>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</si>
  <si>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</si>
  <si>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</si>
  <si>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</si>
  <si>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</si>
  <si>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</si>
  <si>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</si>
  <si>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</si>
  <si>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</si>
  <si>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</si>
  <si>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</si>
  <si>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</si>
  <si>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</si>
  <si>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</si>
  <si>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</si>
  <si>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</si>
  <si>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</si>
  <si>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</si>
  <si>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</si>
  <si>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</si>
  <si>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</si>
  <si>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</si>
  <si>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</si>
  <si>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</si>
  <si>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</si>
  <si>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</si>
  <si>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</si>
  <si>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</si>
  <si>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</si>
  <si>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</si>
  <si>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</si>
  <si>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</si>
  <si>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</si>
  <si>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</si>
  <si>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</si>
  <si>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</si>
  <si>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</si>
  <si>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</si>
  <si>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</si>
  <si>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</si>
  <si>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</si>
  <si>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</si>
  <si>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</si>
  <si>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</si>
  <si>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</si>
  <si>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</si>
  <si>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</si>
  <si>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</si>
  <si>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</si>
  <si>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</si>
  <si>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</si>
  <si>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</si>
  <si>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</si>
  <si>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</si>
  <si>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</si>
  <si>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</si>
  <si>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</si>
  <si>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</si>
  <si>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</si>
  <si>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</si>
  <si>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</si>
  <si>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</si>
  <si>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</si>
  <si>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</si>
  <si>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</si>
  <si>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</si>
  <si>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</si>
  <si>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</si>
  <si>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</si>
  <si>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</si>
  <si>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</si>
  <si>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</si>
  <si>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</si>
  <si>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</si>
  <si>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</si>
  <si>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</si>
  <si>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</si>
  <si>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</si>
  <si>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</si>
  <si>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</si>
  <si>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</si>
  <si>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</si>
  <si>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</si>
  <si>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</si>
  <si>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</si>
  <si>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</si>
  <si>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</si>
  <si>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</si>
  <si>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</si>
  <si>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</si>
  <si>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</si>
  <si>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</si>
  <si>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</si>
  <si>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</si>
  <si>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</si>
  <si>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</si>
  <si>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</si>
  <si>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</si>
  <si>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</si>
  <si>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</si>
  <si>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</si>
  <si>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</si>
  <si>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</si>
  <si>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</si>
  <si>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</si>
  <si>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</si>
  <si>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</si>
  <si>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</si>
  <si>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</si>
  <si>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</si>
  <si>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</si>
  <si>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</si>
  <si>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</si>
  <si>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</si>
  <si>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</si>
  <si>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</si>
  <si>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</si>
  <si>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</si>
  <si>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</si>
  <si>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</si>
  <si>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</si>
  <si>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</si>
  <si>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</si>
  <si>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</si>
  <si>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</si>
  <si>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</si>
  <si>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</si>
  <si>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</si>
  <si>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</si>
  <si>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</si>
  <si>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</si>
  <si>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</si>
  <si>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</si>
  <si>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</si>
  <si>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</si>
  <si>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</si>
  <si>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</si>
  <si>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</si>
  <si>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</si>
  <si>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</si>
  <si>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</si>
  <si>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</si>
  <si>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</si>
  <si>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</si>
  <si>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</si>
  <si>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</si>
  <si>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</si>
  <si>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</si>
  <si>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</si>
  <si>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</si>
  <si>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</si>
  <si>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</si>
  <si>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</si>
  <si>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</si>
  <si>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</si>
  <si>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</si>
  <si>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</si>
  <si>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</si>
  <si>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</si>
  <si>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</si>
  <si>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</si>
  <si>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</si>
  <si>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</si>
  <si>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</si>
  <si>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</si>
  <si>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</si>
  <si>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</si>
  <si>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</si>
  <si>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</si>
  <si>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</si>
  <si>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</si>
  <si>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</si>
  <si>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</si>
  <si>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</si>
  <si>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</si>
  <si>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</si>
  <si>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</si>
  <si>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</si>
  <si>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</si>
  <si>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</si>
  <si>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</si>
  <si>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</si>
  <si>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</si>
  <si>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</si>
  <si>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</si>
  <si>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</si>
  <si>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</si>
  <si>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</si>
  <si>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</si>
  <si>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</si>
  <si>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</si>
  <si>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</si>
  <si>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</si>
  <si>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</si>
  <si>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</si>
  <si>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</si>
  <si>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</si>
  <si>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</si>
  <si>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</si>
  <si>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</si>
  <si>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</si>
  <si>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</si>
  <si>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</si>
  <si>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</si>
  <si>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</si>
  <si>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</si>
  <si>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</si>
  <si>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</si>
  <si>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</si>
  <si>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</si>
  <si>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</si>
  <si>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</si>
  <si>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</si>
  <si>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</si>
  <si>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</si>
  <si>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</si>
  <si>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</si>
  <si>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</si>
  <si>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</si>
  <si>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</si>
  <si>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</si>
  <si>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</si>
  <si>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</si>
  <si>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</si>
  <si>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</si>
  <si>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</si>
  <si>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</si>
  <si>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</si>
  <si>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</si>
  <si>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</si>
  <si>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</si>
  <si>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</si>
  <si>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</si>
  <si>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</si>
  <si>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</si>
  <si>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</si>
  <si>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</si>
  <si>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</si>
  <si>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</si>
  <si>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</si>
  <si>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</si>
  <si>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</si>
  <si>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</si>
  <si>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</si>
  <si>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</si>
  <si>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</si>
  <si>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</si>
  <si>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</si>
  <si>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</si>
  <si>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</si>
  <si>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</si>
  <si>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</si>
  <si>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</si>
  <si>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</si>
  <si>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</si>
  <si>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</si>
  <si>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</si>
  <si>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</si>
  <si>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</si>
  <si>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</si>
  <si>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</si>
  <si>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</si>
  <si>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</si>
  <si>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</si>
  <si>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</si>
  <si>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</si>
  <si>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</si>
  <si>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</si>
  <si>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</si>
  <si>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</si>
  <si>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</si>
  <si>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</si>
  <si>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</si>
  <si>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</si>
  <si>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</si>
  <si>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</si>
  <si>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</si>
  <si>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</si>
  <si>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</si>
  <si>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</si>
  <si>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</si>
  <si>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</si>
  <si>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</si>
  <si>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</si>
  <si>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</si>
  <si>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</si>
  <si>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</si>
  <si>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</si>
  <si>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</si>
  <si>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</si>
  <si>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</si>
  <si>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</si>
  <si>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</si>
  <si>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</si>
  <si>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</si>
  <si>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</si>
  <si>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</si>
  <si>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</si>
  <si>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</si>
  <si>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</si>
  <si>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</si>
  <si>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</si>
  <si>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</si>
  <si>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</si>
  <si>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</si>
  <si>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</si>
  <si>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</si>
  <si>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</si>
  <si>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</si>
  <si>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</si>
  <si>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</si>
  <si>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</si>
  <si>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</si>
  <si>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</si>
  <si>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</si>
  <si>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</si>
  <si>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</si>
  <si>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</si>
  <si>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</si>
  <si>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</si>
  <si>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</si>
  <si>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</si>
  <si>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</si>
  <si>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</si>
  <si>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</si>
  <si>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</si>
  <si>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</si>
  <si>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</si>
  <si>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</si>
  <si>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</si>
  <si>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</si>
  <si>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</si>
  <si>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</si>
  <si>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</si>
  <si>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</si>
  <si>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</si>
  <si>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</si>
  <si>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</si>
  <si>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</si>
  <si>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</si>
  <si>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</si>
  <si>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</si>
  <si>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</si>
  <si>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</si>
  <si>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</si>
  <si>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</si>
  <si>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</si>
  <si>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</si>
  <si>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</si>
  <si>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</si>
  <si>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</si>
  <si>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</si>
  <si>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</si>
  <si>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</si>
  <si>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</si>
  <si>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</si>
  <si>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</si>
  <si>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</si>
  <si>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</si>
  <si>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</si>
  <si>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</si>
  <si>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</si>
  <si>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</si>
  <si>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</si>
  <si>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</si>
  <si>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</si>
  <si>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</si>
  <si>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</si>
  <si>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</si>
  <si>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</si>
  <si>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</si>
  <si>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</si>
  <si>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</si>
  <si>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</si>
  <si>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</si>
  <si>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</si>
  <si>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</si>
  <si>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</si>
  <si>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</si>
  <si>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</si>
  <si>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</si>
  <si>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</si>
  <si>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</si>
  <si>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</si>
  <si>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</si>
  <si>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</si>
  <si>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</si>
  <si>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</si>
  <si>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</si>
  <si>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</si>
  <si>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</si>
  <si>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</si>
  <si>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</si>
  <si>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</si>
  <si>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</si>
  <si>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</si>
  <si>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</si>
  <si>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</si>
  <si>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</si>
  <si>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</si>
  <si>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</si>
  <si>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</si>
  <si>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</si>
  <si>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</si>
  <si>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</si>
  <si>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</si>
  <si>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</si>
  <si>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</si>
  <si>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</si>
  <si>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</si>
  <si>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</si>
  <si>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</si>
  <si>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</si>
  <si>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</si>
  <si>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</si>
  <si>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</si>
  <si>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</si>
  <si>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</si>
  <si>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</si>
  <si>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</si>
  <si>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</si>
  <si>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</si>
  <si>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</si>
  <si>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</si>
  <si>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</si>
  <si>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</si>
  <si>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</si>
  <si>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</si>
  <si>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</si>
  <si>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</si>
  <si>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</si>
  <si>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</si>
  <si>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</si>
  <si>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</si>
  <si>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</si>
  <si>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</si>
  <si>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</si>
  <si>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</si>
  <si>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</si>
  <si>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</si>
  <si>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</si>
  <si>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</si>
  <si>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</si>
  <si>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</si>
  <si>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</si>
  <si>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</si>
  <si>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</si>
  <si>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</si>
  <si>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</si>
  <si>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</si>
  <si>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</si>
  <si>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</si>
  <si>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</si>
  <si>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</si>
  <si>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</si>
  <si>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</si>
  <si>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</si>
  <si>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</si>
  <si>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</si>
  <si>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</si>
  <si>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</si>
  <si>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</si>
  <si>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</si>
  <si>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</si>
  <si>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</si>
  <si>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</si>
  <si>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</si>
  <si>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</si>
  <si>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</si>
  <si>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</si>
  <si>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</si>
  <si>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</si>
  <si>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</si>
  <si>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</si>
  <si>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</si>
  <si>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</si>
  <si>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</si>
  <si>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</si>
  <si>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</si>
  <si>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</si>
  <si>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</si>
  <si>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</si>
  <si>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</si>
  <si>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</si>
  <si>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</si>
  <si>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</si>
  <si>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</si>
  <si>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</si>
  <si>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</si>
  <si>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</si>
  <si>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</si>
  <si>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</si>
  <si>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</si>
  <si>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</si>
  <si>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</si>
  <si>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</si>
  <si>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</si>
  <si>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</si>
  <si>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</si>
  <si>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</si>
  <si>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</si>
  <si>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</si>
  <si>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</si>
  <si>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</si>
  <si>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</si>
  <si>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</si>
  <si>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</si>
  <si>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</si>
  <si>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</si>
  <si>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</si>
  <si>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</si>
  <si>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</si>
  <si>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</si>
  <si>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</si>
  <si>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</si>
  <si>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</si>
  <si>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</si>
  <si>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</si>
  <si>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</si>
  <si>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</si>
  <si>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</si>
  <si>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</si>
  <si>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</si>
  <si>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</si>
  <si>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</si>
  <si>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</si>
  <si>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</si>
  <si>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</si>
  <si>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</si>
  <si>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</si>
  <si>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</si>
  <si>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</si>
  <si>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</si>
  <si>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</si>
  <si>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</si>
  <si>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</si>
  <si>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</si>
  <si>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</si>
  <si>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</si>
  <si>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</si>
  <si>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</si>
  <si>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</si>
  <si>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</si>
  <si>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</si>
  <si>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</si>
  <si>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</si>
  <si>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</si>
  <si>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</si>
  <si>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</si>
  <si>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</si>
  <si>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</si>
  <si>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</si>
  <si>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</si>
  <si>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</si>
  <si>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</si>
  <si>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</si>
  <si>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</si>
  <si>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</si>
  <si>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</si>
  <si>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</si>
  <si>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</si>
  <si>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</si>
  <si>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</si>
  <si>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</si>
  <si>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</si>
  <si>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</si>
  <si>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</si>
  <si>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</si>
  <si>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</si>
  <si>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</si>
  <si>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</si>
  <si>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</si>
  <si>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</si>
  <si>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</si>
  <si>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</si>
  <si>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</si>
  <si>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</si>
  <si>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</si>
  <si>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</si>
  <si>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</si>
  <si>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</si>
  <si>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</si>
  <si>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</si>
  <si>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</si>
  <si>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</si>
  <si>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</si>
  <si>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</si>
  <si>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</si>
  <si>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</si>
  <si>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</si>
  <si>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</si>
  <si>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</si>
  <si>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</si>
  <si>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</si>
  <si>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</si>
  <si>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</si>
  <si>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</si>
  <si>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</si>
  <si>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</si>
  <si>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</si>
  <si>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</si>
  <si>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</si>
  <si>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</si>
  <si>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</si>
  <si>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</si>
  <si>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</si>
  <si>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</si>
  <si>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</si>
  <si>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</si>
  <si>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</si>
  <si>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</si>
  <si>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</si>
  <si>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</si>
  <si>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</si>
  <si>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</si>
  <si>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</si>
  <si>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</si>
  <si>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</si>
  <si>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</si>
  <si>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</si>
  <si>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</si>
  <si>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</si>
  <si>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</si>
  <si>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</si>
  <si>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</si>
  <si>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</si>
  <si>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</si>
  <si>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</si>
  <si>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</si>
  <si>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</si>
  <si>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</si>
  <si>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</si>
  <si>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</si>
  <si>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</si>
  <si>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</si>
  <si>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</si>
  <si>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</si>
  <si>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</si>
  <si>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</si>
  <si>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</si>
  <si>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</si>
  <si>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</si>
  <si>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</si>
  <si>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</si>
  <si>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</si>
  <si>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</si>
  <si>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</si>
  <si>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</si>
  <si>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</si>
  <si>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</si>
  <si>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</si>
  <si>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</si>
  <si>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</si>
  <si>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</si>
  <si>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</si>
  <si>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</si>
  <si>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</si>
  <si>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</si>
  <si>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</si>
  <si>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</si>
  <si>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</si>
  <si>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</si>
  <si>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</si>
  <si>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</si>
  <si>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</si>
  <si>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</si>
  <si>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</si>
  <si>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</si>
  <si>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</si>
  <si>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</si>
  <si>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</si>
  <si>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</si>
  <si>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</si>
  <si>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</si>
  <si>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</si>
  <si>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</si>
  <si>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</si>
  <si>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</si>
  <si>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</si>
  <si>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</si>
  <si>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</si>
  <si>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</si>
  <si>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</si>
  <si>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</si>
  <si>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</si>
  <si>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</si>
  <si>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</si>
  <si>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</si>
  <si>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</si>
  <si>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</si>
  <si>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</si>
  <si>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</si>
  <si>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</si>
  <si>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</si>
  <si>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</si>
  <si>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</si>
  <si>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</si>
  <si>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</si>
  <si>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</si>
  <si>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</si>
  <si>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</si>
  <si>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</si>
  <si>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</si>
  <si>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</si>
  <si>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</si>
  <si>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</si>
  <si>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</si>
  <si>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</si>
  <si>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</si>
  <si>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</si>
  <si>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</si>
  <si>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</si>
  <si>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</si>
  <si>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</si>
  <si>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</si>
  <si>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</si>
  <si>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</si>
  <si>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</si>
  <si>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</si>
  <si>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</si>
  <si>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</si>
  <si>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</si>
  <si>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</si>
  <si>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</si>
  <si>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</si>
  <si>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</si>
  <si>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</si>
  <si>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</si>
  <si>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</si>
  <si>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</si>
  <si>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</si>
  <si>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</si>
  <si>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</si>
  <si>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</si>
  <si>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</si>
  <si>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</si>
  <si>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</si>
  <si>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</si>
  <si>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</si>
  <si>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</si>
  <si>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</si>
  <si>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</si>
  <si>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</si>
  <si>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</si>
  <si>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</si>
  <si>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</si>
  <si>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</si>
  <si>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</si>
  <si>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</si>
  <si>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</si>
  <si>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</si>
  <si>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</si>
  <si>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</si>
  <si>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</si>
  <si>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</si>
  <si>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</si>
  <si>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</si>
  <si>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</si>
  <si>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</si>
  <si>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</si>
  <si>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</si>
  <si>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</si>
  <si>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</si>
  <si>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</si>
  <si>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</si>
  <si>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</si>
  <si>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</si>
  <si>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</si>
  <si>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</si>
  <si>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</si>
  <si>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</si>
  <si>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</si>
  <si>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</si>
  <si>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</si>
  <si>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</si>
  <si>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</si>
  <si>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</si>
  <si>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</si>
  <si>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</si>
  <si>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</si>
  <si>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</si>
  <si>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</si>
  <si>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</si>
  <si>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</si>
  <si>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</si>
  <si>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</si>
  <si>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</si>
  <si>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</si>
  <si>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</si>
  <si>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</si>
  <si>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</si>
  <si>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</si>
  <si>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</si>
  <si>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</si>
  <si>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</si>
  <si>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</si>
  <si>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</si>
  <si>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</si>
  <si>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</si>
  <si>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</si>
  <si>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</si>
  <si>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</si>
  <si>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</si>
  <si>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</si>
  <si>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</si>
  <si>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</si>
  <si>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</si>
  <si>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</si>
  <si>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</si>
  <si>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</si>
  <si>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</si>
  <si>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</si>
  <si>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</si>
  <si>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</si>
  <si>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</si>
  <si>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</si>
  <si>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</si>
  <si>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</si>
  <si>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</si>
  <si>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</si>
  <si>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</si>
  <si>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</si>
  <si>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</si>
  <si>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</si>
  <si>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</si>
  <si>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</si>
  <si>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</si>
  <si>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</si>
  <si>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</si>
  <si>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</si>
  <si>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</si>
  <si>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</si>
  <si>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</si>
  <si>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</si>
  <si>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</si>
  <si>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</si>
  <si>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</si>
  <si>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</si>
  <si>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</si>
  <si>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</si>
  <si>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</si>
  <si>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</si>
  <si>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</si>
  <si>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</si>
  <si>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</si>
  <si>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</si>
  <si>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</si>
  <si>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</si>
  <si>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</si>
  <si>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</si>
  <si>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</si>
  <si>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</si>
  <si>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</si>
  <si>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</si>
  <si>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</si>
  <si>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</si>
  <si>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</si>
  <si>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</si>
  <si>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</si>
  <si>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</si>
  <si>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</si>
  <si>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</si>
  <si>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</si>
  <si>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</si>
  <si>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</si>
  <si>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</si>
  <si>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</si>
  <si>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</si>
  <si>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</si>
  <si>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</si>
  <si>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</si>
  <si>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</si>
  <si>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</si>
  <si>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</si>
  <si>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</si>
  <si>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</si>
  <si>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</si>
  <si>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</si>
  <si>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</si>
  <si>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</si>
  <si>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</si>
  <si>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</si>
  <si>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</si>
  <si>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</si>
  <si>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</si>
  <si>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</si>
  <si>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</si>
  <si>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</si>
  <si>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</si>
  <si>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</si>
  <si>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</si>
  <si>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</si>
  <si>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</si>
  <si>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</si>
  <si>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</si>
  <si>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</si>
  <si>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</si>
  <si>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</si>
  <si>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</si>
  <si>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</si>
  <si>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</si>
  <si>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</si>
  <si>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</si>
  <si>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</si>
  <si>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</si>
  <si>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</si>
  <si>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</si>
  <si>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</si>
  <si>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</si>
  <si>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</si>
  <si>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</si>
  <si>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</si>
  <si>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</si>
  <si>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</si>
  <si>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</si>
  <si>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</si>
  <si>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</si>
  <si>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</si>
  <si>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</si>
  <si>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</si>
  <si>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</si>
  <si>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</si>
  <si>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</si>
  <si>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</si>
  <si>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</si>
  <si>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</si>
  <si>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</si>
  <si>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</si>
  <si>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</si>
  <si>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</si>
  <si>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</si>
  <si>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</si>
  <si>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</si>
  <si>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</si>
  <si>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</si>
  <si>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</si>
  <si>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</si>
  <si>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</si>
  <si>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</si>
  <si>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</si>
  <si>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</si>
  <si>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</si>
  <si>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</si>
  <si>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</si>
  <si>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</si>
  <si>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</si>
  <si>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</si>
  <si>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</si>
  <si>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</si>
  <si>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</si>
  <si>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</si>
  <si>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</si>
  <si>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</si>
  <si>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</si>
  <si>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</si>
  <si>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</si>
  <si>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</si>
  <si>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</si>
  <si>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</si>
  <si>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</si>
  <si>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</si>
  <si>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</si>
  <si>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</si>
  <si>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</si>
  <si>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</si>
  <si>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</si>
  <si>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</si>
  <si>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</si>
  <si>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</si>
  <si>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</si>
  <si>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</si>
  <si>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</si>
  <si>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</si>
  <si>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</si>
  <si>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</si>
  <si>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</si>
  <si>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</si>
  <si>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</si>
  <si>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</si>
  <si>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</si>
  <si>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</si>
  <si>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</si>
  <si>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</si>
  <si>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</si>
  <si>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</si>
  <si>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</si>
  <si>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</si>
  <si>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</si>
  <si>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</si>
  <si>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</si>
  <si>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</si>
  <si>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</si>
  <si>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</si>
  <si>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</si>
  <si>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</si>
  <si>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</si>
  <si>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</si>
  <si>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</si>
  <si>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</si>
  <si>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</si>
  <si>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</si>
  <si>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</si>
  <si>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</si>
  <si>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</si>
  <si>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</si>
  <si>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</si>
  <si>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</si>
  <si>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</si>
  <si>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</si>
  <si>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</si>
  <si>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</si>
  <si>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</si>
  <si>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</si>
  <si>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</si>
  <si>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</si>
  <si>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</si>
  <si>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</si>
  <si>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</si>
  <si>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</si>
  <si>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</si>
  <si>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</si>
  <si>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</si>
  <si>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</si>
  <si>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</si>
  <si>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</si>
  <si>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</si>
  <si>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</si>
  <si>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</si>
  <si>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</si>
  <si>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</si>
  <si>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</si>
  <si>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</si>
  <si>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</si>
  <si>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</si>
  <si>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</si>
  <si>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</si>
  <si>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</si>
  <si>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</si>
  <si>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</si>
  <si>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</si>
  <si>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</si>
  <si>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</si>
  <si>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</si>
  <si>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</si>
  <si>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</si>
  <si>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</si>
  <si>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</si>
  <si>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</si>
  <si>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</si>
  <si>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</si>
  <si>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</si>
  <si>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</si>
  <si>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</si>
  <si>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</si>
  <si>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</si>
  <si>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</si>
  <si>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</si>
  <si>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</si>
  <si>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</si>
  <si>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</si>
  <si>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</si>
  <si>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</si>
  <si>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</si>
  <si>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</si>
  <si>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</si>
  <si>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</si>
  <si>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</si>
  <si>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</si>
  <si>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</si>
  <si>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</si>
  <si>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</si>
  <si>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</si>
  <si>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</si>
  <si>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</si>
  <si>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</si>
  <si>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</si>
  <si>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</si>
  <si>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</si>
  <si>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</si>
  <si>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</si>
  <si>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</si>
  <si>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</si>
  <si>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</si>
  <si>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</si>
  <si>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</si>
  <si>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</si>
  <si>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</si>
  <si>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</si>
  <si>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</si>
  <si>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</si>
  <si>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</si>
  <si>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</si>
  <si>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</si>
  <si>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</si>
  <si>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</si>
  <si>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</si>
  <si>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</si>
  <si>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</si>
  <si>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</si>
  <si>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</si>
  <si>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</si>
  <si>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</si>
  <si>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</si>
  <si>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</si>
  <si>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</si>
  <si>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</si>
  <si>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</si>
  <si>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</si>
  <si>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</si>
  <si>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</si>
  <si>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</si>
  <si>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</si>
  <si>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</si>
  <si>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</si>
  <si>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</si>
  <si>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</si>
  <si>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</si>
  <si>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</si>
  <si>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</si>
  <si>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</si>
  <si>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</si>
  <si>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</si>
  <si>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</si>
  <si>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</si>
  <si>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</si>
  <si>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</si>
  <si>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</si>
  <si>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</si>
  <si>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</si>
  <si>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</si>
  <si>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</si>
  <si>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</si>
  <si>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</si>
  <si>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</si>
  <si>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</si>
  <si>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</si>
  <si>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</si>
  <si>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</si>
  <si>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</si>
  <si>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</si>
  <si>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</si>
  <si>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</si>
  <si>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</si>
  <si>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</si>
  <si>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</si>
  <si>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</si>
  <si>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</si>
  <si>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</si>
  <si>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</si>
  <si>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</si>
  <si>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</si>
  <si>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</si>
  <si>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</si>
  <si>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</si>
  <si>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</si>
  <si>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</si>
  <si>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</si>
  <si>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</si>
  <si>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</si>
  <si>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</si>
  <si>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</si>
  <si>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</si>
  <si>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</si>
  <si>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</si>
  <si>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</si>
  <si>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</si>
  <si>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</si>
  <si>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</si>
  <si>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</si>
  <si>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</si>
  <si>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</si>
  <si>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</si>
  <si>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</si>
  <si>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</si>
  <si>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</si>
  <si>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</si>
  <si>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</si>
  <si>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</si>
  <si>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</si>
  <si>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</si>
  <si>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</si>
  <si>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</si>
  <si>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</si>
  <si>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</si>
  <si>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</si>
  <si>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</si>
  <si>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</si>
  <si>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</si>
  <si>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</si>
  <si>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</si>
  <si>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</si>
  <si>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</si>
  <si>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</si>
  <si>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</si>
  <si>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</si>
  <si>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</si>
  <si>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</si>
  <si>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</si>
  <si>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</si>
  <si>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</si>
  <si>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</si>
  <si>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</si>
  <si>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</si>
  <si>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</si>
  <si>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</si>
  <si>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</si>
  <si>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</si>
  <si>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</si>
  <si>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</si>
  <si>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</si>
  <si>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</si>
  <si>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</si>
  <si>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</si>
  <si>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</si>
  <si>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</si>
  <si>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</si>
  <si>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</si>
  <si>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</si>
  <si>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</si>
  <si>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</si>
  <si>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</si>
  <si>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</si>
  <si>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</si>
  <si>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</si>
  <si>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</si>
  <si>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</si>
  <si>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</si>
  <si>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</si>
  <si>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</si>
  <si>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</si>
  <si>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</si>
  <si>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</si>
  <si>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</si>
  <si>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</si>
  <si>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</si>
  <si>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</si>
  <si>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</si>
  <si>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</si>
  <si>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</si>
  <si>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</si>
  <si>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</si>
  <si>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</si>
  <si>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</si>
  <si>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</si>
  <si>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</si>
  <si>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</si>
  <si>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</si>
  <si>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</si>
  <si>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</si>
  <si>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</si>
  <si>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</si>
  <si>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</si>
  <si>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</si>
  <si>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</si>
  <si>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</si>
  <si>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</si>
  <si>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</si>
  <si>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</si>
  <si>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</si>
  <si>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</si>
  <si>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</si>
  <si>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</si>
  <si>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</si>
  <si>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</si>
  <si>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</si>
  <si>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</si>
  <si>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</si>
  <si>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</si>
  <si>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</si>
  <si>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</si>
  <si>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</si>
  <si>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</si>
  <si>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</si>
  <si>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</si>
  <si>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</si>
  <si>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</si>
  <si>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</si>
  <si>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</si>
  <si>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</si>
  <si>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</si>
  <si>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</si>
  <si>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</si>
  <si>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</si>
  <si>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</si>
  <si>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</si>
  <si>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</si>
  <si>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</si>
  <si>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</si>
  <si>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</si>
  <si>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</si>
  <si>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</si>
  <si>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</si>
  <si>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</si>
  <si>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</si>
  <si>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</si>
  <si>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</si>
  <si>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</si>
  <si>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</si>
  <si>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</si>
  <si>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</si>
  <si>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</si>
  <si>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</si>
  <si>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</si>
  <si>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</si>
  <si>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</si>
  <si>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</si>
  <si>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</si>
  <si>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</si>
  <si>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</si>
  <si>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</si>
  <si>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</si>
  <si>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</si>
  <si>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</si>
  <si>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</si>
  <si>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</si>
  <si>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</si>
  <si>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</si>
  <si>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</si>
  <si>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</si>
  <si>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</si>
  <si>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</si>
  <si>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</si>
  <si>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</si>
  <si>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</si>
  <si>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</si>
  <si>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</si>
  <si>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</si>
  <si>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</si>
  <si>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</si>
  <si>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</si>
  <si>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</si>
  <si>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</si>
  <si>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</si>
  <si>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</si>
  <si>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</si>
  <si>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</si>
  <si>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</si>
  <si>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</si>
  <si>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</si>
  <si>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</si>
  <si>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</si>
  <si>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</si>
  <si>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</si>
  <si>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</si>
  <si>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</si>
  <si>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</si>
  <si>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</si>
  <si>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</si>
  <si>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</si>
  <si>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</si>
  <si>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</si>
  <si>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</si>
  <si>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</si>
  <si>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</si>
  <si>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</si>
  <si>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</si>
  <si>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</si>
  <si>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</si>
  <si>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</si>
  <si>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</si>
  <si>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</si>
  <si>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</si>
  <si>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</si>
  <si>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</si>
  <si>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</si>
  <si>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</si>
  <si>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</si>
  <si>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</si>
  <si>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</si>
  <si>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</si>
  <si>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</si>
  <si>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</si>
  <si>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</si>
  <si>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</si>
  <si>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</si>
  <si>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</si>
  <si>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</si>
  <si>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</si>
  <si>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</si>
  <si>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</si>
  <si>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</si>
  <si>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</si>
  <si>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</si>
  <si>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</si>
  <si>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</si>
  <si>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</si>
  <si>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</si>
  <si>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</si>
  <si>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</si>
  <si>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</si>
  <si>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</si>
  <si>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</si>
  <si>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</si>
  <si>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</si>
  <si>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</si>
  <si>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</si>
  <si>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</si>
  <si>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</si>
  <si>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</si>
  <si>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</si>
  <si>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</si>
  <si>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</si>
  <si>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</si>
  <si>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</si>
  <si>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</si>
  <si>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</si>
  <si>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</si>
  <si>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</si>
  <si>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</si>
  <si>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</si>
  <si>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</si>
  <si>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</si>
  <si>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</si>
  <si>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</si>
  <si>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</si>
  <si>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</si>
  <si>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</si>
  <si>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</si>
  <si>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</si>
  <si>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</si>
  <si>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</si>
  <si>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</si>
  <si>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</si>
  <si>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</si>
  <si>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</si>
  <si>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</si>
  <si>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</si>
  <si>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</si>
  <si>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</si>
  <si>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</si>
  <si>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</si>
  <si>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</si>
  <si>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</si>
  <si>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</si>
  <si>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</si>
  <si>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</si>
  <si>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</si>
  <si>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</si>
  <si>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</si>
  <si>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</si>
  <si>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</si>
  <si>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</si>
  <si>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</si>
  <si>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</si>
  <si>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</si>
  <si>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</si>
  <si>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</si>
  <si>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</si>
  <si>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</si>
  <si>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</si>
  <si>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</si>
  <si>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</si>
  <si>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</si>
  <si>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</si>
  <si>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</si>
  <si>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</si>
  <si>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</si>
  <si>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</si>
  <si>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</si>
  <si>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</si>
  <si>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</si>
  <si>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</si>
  <si>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</si>
  <si>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</si>
  <si>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</si>
  <si>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</si>
  <si>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</si>
  <si>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</si>
  <si>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</si>
  <si>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</si>
  <si>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</si>
  <si>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</si>
  <si>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</si>
  <si>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</si>
  <si>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</si>
  <si>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</si>
  <si>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</si>
  <si>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</si>
  <si>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</si>
  <si>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</si>
  <si>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</si>
  <si>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</si>
  <si>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</si>
  <si>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</si>
  <si>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</si>
  <si>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</si>
  <si>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</si>
  <si>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</si>
  <si>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</si>
  <si>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</si>
  <si>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</si>
  <si>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</si>
  <si>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</si>
  <si>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</si>
  <si>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</si>
  <si>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</si>
  <si>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</si>
  <si>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</si>
  <si>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</si>
  <si>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</si>
  <si>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</si>
  <si>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</si>
  <si>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</si>
  <si>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</si>
  <si>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</si>
  <si>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</si>
  <si>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</si>
  <si>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</si>
  <si>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</si>
  <si>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</si>
  <si>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</si>
  <si>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</si>
  <si>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</si>
  <si>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</si>
  <si>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</si>
  <si>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</si>
  <si>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</si>
  <si>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</si>
  <si>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</si>
  <si>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</si>
  <si>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</si>
  <si>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</si>
  <si>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</si>
  <si>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</si>
  <si>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</si>
  <si>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</si>
  <si>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</si>
  <si>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</si>
  <si>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</si>
  <si>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</si>
  <si>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</si>
  <si>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</si>
  <si>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</si>
  <si>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</si>
  <si>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</si>
  <si>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</si>
  <si>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</si>
  <si>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</si>
  <si>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</si>
  <si>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</si>
  <si>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</si>
  <si>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</si>
  <si>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</si>
  <si>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</si>
  <si>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</si>
  <si>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</si>
  <si>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</si>
  <si>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</si>
  <si>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</si>
  <si>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</si>
  <si>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</si>
  <si>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</si>
  <si>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</si>
  <si>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</si>
  <si>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</si>
  <si>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</si>
  <si>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</si>
  <si>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</si>
  <si>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</si>
  <si>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</si>
  <si>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</si>
  <si>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</si>
  <si>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</si>
  <si>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</si>
  <si>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</si>
  <si>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</si>
  <si>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</si>
  <si>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</si>
  <si>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</si>
  <si>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</si>
  <si>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</si>
  <si>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</si>
  <si>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</si>
  <si>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</si>
  <si>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</si>
  <si>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</si>
  <si>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</si>
  <si>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</si>
  <si>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</si>
  <si>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</si>
  <si>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</si>
  <si>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</si>
  <si>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</si>
  <si>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</si>
  <si>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</si>
  <si>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</si>
  <si>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</si>
  <si>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</si>
  <si>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</si>
  <si>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</si>
  <si>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</si>
  <si>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</si>
  <si>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</si>
  <si>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</si>
  <si>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</si>
  <si>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</si>
  <si>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</si>
  <si>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</si>
  <si>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</si>
  <si>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</si>
  <si>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</si>
  <si>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</si>
  <si>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</si>
  <si>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</si>
  <si>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</si>
  <si>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</si>
  <si>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</si>
  <si>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</si>
  <si>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</si>
  <si>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</si>
  <si>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</si>
  <si>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</si>
  <si>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</si>
  <si>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</si>
  <si>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</si>
  <si>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</si>
  <si>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</si>
  <si>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</si>
  <si>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</si>
  <si>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</si>
  <si>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</si>
  <si>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</si>
  <si>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</si>
  <si>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</si>
  <si>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</si>
  <si>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</si>
  <si>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</si>
  <si>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</si>
  <si>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</si>
  <si>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</si>
  <si>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</si>
  <si>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</si>
  <si>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</si>
  <si>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</si>
  <si>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</si>
  <si>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</si>
  <si>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</si>
  <si>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</si>
  <si>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</si>
  <si>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</si>
  <si>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</si>
  <si>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</si>
  <si>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</si>
  <si>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</si>
  <si>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</si>
  <si>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</si>
  <si>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</si>
  <si>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</si>
  <si>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</si>
  <si>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</si>
  <si>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</si>
  <si>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</si>
  <si>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</si>
  <si>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</si>
  <si>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</si>
  <si>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</si>
  <si>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</si>
  <si>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</si>
  <si>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</si>
  <si>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</si>
  <si>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</si>
  <si>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</si>
  <si>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</si>
  <si>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</si>
  <si>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</si>
  <si>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</si>
  <si>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</si>
  <si>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</si>
  <si>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</si>
  <si>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</si>
  <si>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</si>
  <si>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</si>
  <si>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</si>
  <si>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</si>
  <si>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</si>
  <si>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</si>
  <si>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</si>
  <si>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</si>
  <si>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</si>
  <si>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</si>
  <si>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</si>
  <si>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</si>
  <si>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</si>
  <si>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</si>
  <si>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</si>
  <si>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</si>
  <si>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</si>
  <si>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</si>
  <si>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</si>
  <si>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</si>
  <si>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</si>
  <si>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</si>
  <si>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</si>
  <si>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</si>
  <si>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</si>
  <si>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</si>
  <si>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</si>
  <si>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</si>
  <si>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</si>
  <si>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</si>
  <si>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</si>
  <si>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</si>
  <si>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</si>
  <si>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</si>
  <si>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</si>
  <si>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</si>
  <si>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</si>
  <si>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</si>
  <si>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</si>
  <si>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</si>
  <si>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</si>
  <si>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</si>
  <si>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</si>
  <si>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</si>
  <si>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</si>
  <si>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</si>
  <si>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</si>
  <si>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</si>
  <si>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</si>
  <si>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</si>
  <si>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</si>
  <si>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</si>
  <si>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</si>
  <si>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</si>
  <si>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</si>
  <si>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</si>
  <si>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</si>
  <si>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</si>
  <si>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</si>
  <si>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</si>
  <si>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</si>
  <si>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</si>
  <si>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</si>
  <si>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</si>
  <si>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</si>
  <si>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</si>
  <si>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</si>
  <si>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</si>
  <si>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</si>
  <si>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</si>
  <si>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</si>
  <si>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</si>
  <si>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</si>
  <si>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</si>
  <si>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</si>
  <si>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</si>
  <si>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</si>
  <si>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</si>
  <si>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</si>
  <si>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</si>
  <si>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</si>
  <si>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</si>
  <si>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</si>
  <si>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</si>
  <si>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</si>
  <si>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</si>
  <si>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</si>
  <si>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</si>
  <si>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</si>
  <si>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</si>
  <si>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</si>
  <si>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</si>
  <si>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</si>
  <si>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</si>
  <si>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</si>
  <si>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</si>
  <si>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</si>
  <si>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</si>
  <si>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</si>
  <si>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</si>
  <si>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</si>
  <si>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</si>
  <si>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</si>
  <si>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</si>
  <si>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</si>
  <si>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</si>
  <si>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</si>
  <si>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</si>
  <si>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</si>
  <si>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</si>
  <si>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</si>
  <si>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</si>
  <si>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</si>
  <si>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</si>
  <si>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</si>
  <si>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</si>
  <si>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</si>
  <si>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</si>
  <si>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</si>
  <si>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</si>
  <si>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</si>
  <si>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</si>
  <si>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</si>
  <si>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</si>
  <si>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</si>
  <si>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</si>
  <si>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</si>
  <si>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</si>
  <si>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</si>
  <si>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</si>
  <si>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</si>
  <si>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</si>
  <si>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</si>
  <si>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</si>
  <si>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</si>
  <si>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</si>
  <si>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</si>
  <si>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</si>
  <si>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</si>
  <si>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</si>
  <si>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</si>
  <si>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</si>
  <si>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</si>
  <si>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</si>
  <si>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</si>
  <si>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</si>
  <si>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</si>
  <si>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</si>
  <si>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</si>
  <si>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</si>
  <si>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</si>
  <si>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</si>
  <si>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</si>
  <si>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</si>
  <si>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</si>
  <si>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</si>
  <si>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</si>
  <si>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</si>
  <si>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</si>
  <si>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</si>
  <si>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</si>
  <si>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</si>
  <si>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</si>
  <si>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</si>
  <si>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</si>
  <si>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</si>
  <si>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</si>
  <si>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</si>
  <si>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</si>
  <si>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</si>
  <si>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</si>
  <si>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</si>
  <si>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</si>
  <si>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</si>
  <si>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</si>
  <si>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</si>
  <si>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</si>
  <si>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</si>
  <si>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</si>
  <si>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</si>
  <si>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</si>
  <si>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</si>
  <si>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</si>
  <si>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</si>
  <si>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</si>
  <si>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</si>
  <si>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</si>
  <si>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</si>
  <si>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</si>
  <si>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</si>
  <si>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</si>
  <si>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</si>
  <si>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</si>
  <si>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</si>
  <si>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</si>
  <si>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</si>
  <si>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</si>
  <si>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</si>
  <si>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</si>
  <si>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</si>
  <si>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</si>
  <si>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</si>
  <si>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</si>
  <si>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</si>
  <si>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</si>
  <si>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</si>
  <si>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</si>
  <si>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</si>
  <si>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</si>
  <si>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</si>
  <si>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</si>
  <si>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</si>
  <si>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</si>
  <si>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</si>
  <si>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</si>
  <si>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</si>
  <si>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</si>
  <si>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</si>
  <si>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</si>
  <si>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</si>
  <si>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</si>
  <si>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</si>
  <si>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</si>
  <si>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</si>
  <si>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</si>
  <si>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</si>
  <si>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</si>
  <si>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</si>
  <si>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</si>
  <si>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</si>
  <si>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</si>
  <si>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</si>
  <si>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</si>
  <si>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</si>
  <si>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</si>
  <si>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</si>
  <si>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</si>
  <si>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</si>
  <si>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</si>
  <si>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</si>
  <si>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</si>
  <si>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</si>
  <si>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</si>
  <si>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</si>
  <si>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</si>
  <si>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</si>
  <si>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</si>
  <si>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</si>
  <si>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</si>
  <si>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</si>
  <si>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</si>
  <si>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</si>
  <si>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</si>
  <si>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</si>
  <si>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</si>
  <si>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</si>
  <si>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</si>
  <si>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</si>
  <si>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</si>
  <si>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</si>
  <si>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</si>
  <si>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</si>
  <si>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</si>
  <si>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</si>
  <si>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</si>
  <si>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</si>
  <si>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</si>
  <si>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</si>
  <si>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</si>
  <si>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</si>
  <si>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</si>
  <si>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</si>
  <si>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</si>
  <si>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</si>
  <si>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</si>
  <si>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</si>
  <si>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</si>
  <si>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</si>
  <si>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</si>
  <si>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</si>
  <si>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</si>
  <si>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</si>
  <si>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</si>
  <si>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</si>
  <si>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</si>
  <si>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</si>
  <si>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</si>
  <si>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</si>
  <si>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</si>
  <si>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</si>
  <si>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</si>
  <si>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</si>
  <si>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</si>
  <si>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</si>
  <si>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</si>
  <si>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</si>
  <si>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</si>
  <si>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</si>
  <si>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</si>
  <si>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</si>
  <si>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</si>
  <si>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</si>
  <si>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</si>
  <si>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</si>
  <si>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</si>
  <si>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</si>
  <si>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</si>
  <si>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</si>
  <si>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</si>
  <si>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</si>
  <si>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</si>
  <si>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</si>
  <si>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</si>
  <si>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</si>
  <si>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</si>
  <si>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</si>
  <si>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</si>
  <si>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</si>
  <si>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</si>
  <si>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</si>
  <si>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</si>
  <si>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</si>
  <si>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</si>
  <si>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</si>
  <si>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</si>
  <si>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</si>
  <si>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</si>
  <si>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</si>
  <si>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</si>
  <si>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</si>
  <si>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</si>
  <si>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</si>
  <si>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</si>
  <si>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</si>
  <si>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</si>
  <si>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</si>
  <si>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</si>
  <si>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</si>
  <si>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</si>
  <si>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</si>
  <si>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</si>
  <si>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</si>
  <si>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</si>
  <si>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</si>
  <si>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</si>
  <si>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</si>
  <si>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</si>
  <si>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</si>
  <si>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</si>
  <si>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</si>
  <si>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</si>
  <si>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</si>
  <si>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</si>
  <si>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</si>
  <si>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</si>
  <si>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</si>
  <si>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</si>
  <si>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</si>
  <si>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</si>
  <si>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</si>
  <si>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</si>
  <si>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</si>
  <si>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</si>
  <si>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</si>
  <si>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</si>
  <si>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</si>
  <si>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</si>
  <si>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</si>
  <si>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</si>
  <si>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</si>
  <si>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</si>
  <si>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</si>
  <si>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</si>
  <si>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</si>
  <si>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</si>
  <si>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</si>
  <si>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</si>
  <si>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</si>
  <si>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</si>
  <si>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</si>
  <si>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</si>
  <si>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</si>
  <si>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</si>
  <si>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</si>
  <si>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</si>
  <si>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</si>
  <si>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</si>
  <si>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</si>
  <si>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</si>
  <si>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</si>
  <si>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</si>
  <si>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</si>
  <si>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</si>
  <si>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</si>
  <si>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</si>
  <si>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</si>
  <si>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</si>
  <si>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</si>
  <si>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</si>
  <si>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</si>
  <si>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</si>
  <si>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</si>
  <si>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</si>
  <si>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</si>
  <si>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</si>
  <si>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</si>
  <si>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</si>
  <si>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</si>
  <si>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</si>
  <si>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</si>
  <si>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</si>
  <si>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</si>
  <si>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</si>
  <si>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</si>
  <si>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</si>
  <si>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</si>
  <si>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</si>
  <si>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</si>
  <si>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</si>
  <si>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</si>
  <si>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</si>
  <si>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</si>
  <si>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</si>
  <si>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</si>
  <si>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</si>
  <si>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</si>
  <si>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</si>
  <si>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</si>
  <si>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</si>
  <si>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</si>
  <si>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</si>
  <si>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</si>
  <si>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</si>
  <si>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</si>
  <si>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</si>
  <si>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</si>
  <si>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</si>
  <si>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</si>
  <si>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</si>
  <si>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</si>
  <si>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</si>
  <si>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</si>
  <si>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</si>
  <si>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</si>
  <si>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</si>
  <si>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</si>
  <si>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</si>
  <si>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</si>
  <si>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</si>
  <si>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</si>
  <si>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</si>
  <si>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</si>
  <si>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</si>
  <si>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</si>
  <si>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</si>
  <si>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</si>
  <si>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</si>
  <si>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</si>
  <si>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</si>
  <si>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</si>
  <si>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</si>
  <si>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</si>
  <si>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</si>
  <si>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</si>
  <si>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</si>
  <si>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</si>
  <si>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</si>
  <si>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</si>
  <si>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</si>
  <si>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</si>
  <si>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</si>
  <si>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</si>
  <si>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</si>
  <si>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</si>
  <si>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</si>
  <si>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</si>
  <si>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</si>
  <si>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</si>
  <si>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</si>
  <si>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</si>
  <si>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</si>
  <si>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</si>
  <si>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</si>
  <si>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</si>
  <si>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</si>
  <si>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</si>
  <si>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</si>
  <si>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</si>
  <si>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</si>
  <si>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</si>
  <si>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</si>
  <si>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</si>
  <si>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</si>
  <si>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</si>
  <si>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</si>
  <si>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</si>
  <si>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</si>
  <si>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</si>
  <si>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</si>
  <si>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</si>
  <si>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</si>
  <si>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</si>
  <si>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</si>
  <si>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</si>
  <si>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</si>
  <si>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</si>
  <si>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</si>
  <si>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</si>
  <si>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</si>
  <si>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</si>
  <si>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</si>
  <si>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</si>
  <si>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</si>
  <si>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</si>
  <si>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</si>
  <si>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</si>
  <si>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</si>
  <si>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</si>
  <si>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</si>
  <si>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</si>
  <si>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</si>
  <si>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</si>
  <si>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</si>
  <si>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</si>
  <si>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</si>
  <si>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</si>
  <si>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</si>
  <si>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</si>
  <si>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</si>
  <si>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</si>
  <si>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</si>
  <si>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</si>
  <si>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</si>
  <si>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</si>
  <si>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</si>
  <si>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</si>
  <si>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</si>
  <si>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</si>
  <si>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</si>
  <si>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</si>
  <si>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</si>
  <si>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</si>
  <si>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</si>
  <si>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</si>
  <si>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</si>
  <si>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</si>
  <si>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</si>
  <si>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</si>
  <si>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</si>
  <si>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</si>
  <si>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</si>
  <si>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</si>
  <si>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</si>
  <si>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</si>
  <si>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</si>
  <si>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</si>
  <si>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</si>
  <si>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</si>
  <si>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</si>
  <si>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</si>
  <si>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</si>
  <si>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</si>
  <si>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</si>
  <si>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</si>
  <si>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</si>
  <si>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</si>
  <si>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</si>
  <si>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</si>
  <si>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</si>
  <si>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</si>
  <si>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</si>
  <si>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</si>
  <si>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</si>
  <si>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</si>
  <si>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</si>
  <si>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</si>
  <si>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</si>
  <si>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</si>
  <si>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</si>
  <si>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</si>
  <si>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</si>
  <si>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</si>
  <si>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</si>
  <si>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</si>
  <si>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</si>
  <si>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</si>
  <si>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</si>
  <si>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</si>
  <si>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</si>
  <si>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</si>
  <si>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</si>
  <si>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</si>
  <si>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</si>
  <si>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</si>
  <si>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</si>
  <si>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</si>
  <si>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</si>
  <si>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</si>
  <si>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</si>
  <si>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</si>
  <si>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</si>
  <si>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</si>
  <si>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</si>
  <si>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</si>
  <si>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</si>
  <si>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</si>
  <si>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</si>
  <si>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</si>
  <si>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</si>
  <si>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</si>
  <si>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</si>
  <si>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</si>
  <si>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</si>
  <si>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</si>
  <si>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</si>
  <si>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</si>
  <si>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</si>
  <si>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</si>
  <si>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</si>
  <si>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</si>
  <si>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</si>
  <si>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</si>
  <si>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</si>
  <si>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</si>
  <si>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</si>
  <si>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</si>
  <si>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</si>
  <si>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</si>
  <si>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</si>
  <si>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</si>
  <si>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</si>
  <si>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</si>
  <si>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</si>
  <si>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</si>
  <si>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</si>
  <si>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</si>
  <si>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</si>
  <si>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</si>
  <si>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</si>
  <si>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</si>
  <si>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</si>
  <si>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</si>
  <si>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</si>
  <si>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</si>
  <si>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</si>
  <si>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</si>
  <si>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</si>
  <si>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</si>
  <si>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</si>
  <si>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</si>
  <si>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</si>
  <si>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</si>
  <si>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</si>
  <si>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</si>
  <si>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</si>
  <si>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</si>
  <si>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</si>
  <si>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</si>
  <si>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</si>
  <si>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</si>
  <si>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</si>
  <si>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</si>
  <si>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</si>
  <si>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</si>
  <si>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</si>
  <si>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</si>
  <si>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</si>
  <si>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</si>
  <si>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</si>
  <si>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</si>
  <si>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</si>
  <si>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</si>
  <si>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</si>
  <si>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</si>
  <si>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</si>
  <si>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</si>
  <si>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</si>
  <si>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</si>
  <si>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</si>
  <si>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</si>
  <si>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</si>
  <si>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</si>
  <si>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</si>
  <si>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</si>
  <si>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</si>
  <si>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</si>
  <si>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</si>
  <si>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</si>
  <si>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</si>
  <si>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</si>
  <si>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</si>
  <si>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</si>
  <si>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</si>
  <si>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</si>
  <si>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</si>
  <si>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</si>
  <si>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</si>
  <si>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</si>
  <si>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</si>
  <si>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</si>
  <si>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</si>
  <si>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</si>
  <si>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</si>
  <si>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</si>
  <si>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</si>
  <si>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</si>
  <si>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</si>
  <si>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</si>
  <si>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</si>
  <si>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</si>
  <si>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</si>
  <si>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</si>
  <si>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</si>
  <si>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</si>
  <si>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</si>
  <si>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</si>
  <si>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</si>
  <si>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</si>
  <si>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</si>
  <si>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</si>
  <si>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</si>
  <si>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</si>
  <si>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</si>
  <si>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</si>
  <si>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</si>
  <si>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</si>
  <si>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</si>
  <si>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</si>
  <si>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</si>
  <si>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</si>
  <si>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</si>
  <si>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</si>
  <si>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</si>
  <si>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</si>
  <si>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</si>
  <si>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</si>
  <si>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</si>
  <si>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</si>
  <si>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</si>
  <si>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</si>
  <si>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</si>
  <si>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</si>
  <si>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</si>
  <si>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</si>
  <si>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</si>
  <si>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</si>
  <si>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</si>
  <si>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</si>
  <si>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</si>
  <si>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</si>
  <si>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</si>
  <si>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</si>
  <si>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</si>
  <si>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</si>
  <si>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</si>
  <si>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</si>
  <si>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</si>
  <si>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</si>
  <si>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</si>
  <si>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</si>
  <si>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</si>
  <si>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</si>
  <si>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</si>
  <si>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</si>
  <si>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</si>
  <si>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</si>
  <si>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</si>
  <si>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</si>
  <si>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</si>
  <si>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</si>
  <si>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</si>
  <si>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</si>
  <si>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</si>
  <si>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</si>
  <si>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</si>
  <si>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</si>
  <si>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</si>
  <si>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</si>
  <si>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</si>
  <si>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</si>
  <si>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</si>
  <si>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</si>
  <si>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</si>
  <si>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</si>
  <si>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</si>
  <si>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</si>
  <si>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</si>
  <si>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</si>
  <si>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</si>
  <si>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</si>
  <si>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</si>
  <si>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</si>
  <si>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</si>
  <si>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</si>
  <si>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</si>
  <si>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</si>
  <si>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</si>
  <si>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</si>
  <si>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</si>
  <si>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</si>
  <si>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</si>
  <si>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</si>
  <si>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</si>
  <si>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</si>
  <si>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</si>
  <si>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</si>
  <si>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</si>
  <si>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</si>
  <si>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</si>
  <si>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</si>
  <si>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</si>
  <si>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</si>
  <si>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</si>
  <si>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</si>
  <si>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</si>
  <si>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</si>
  <si>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</si>
  <si>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</si>
  <si>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</si>
  <si>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</si>
  <si>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</si>
  <si>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</si>
  <si>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</si>
  <si>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</si>
  <si>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</si>
  <si>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</si>
  <si>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</si>
  <si>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</si>
  <si>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</si>
  <si>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</si>
  <si>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</si>
  <si>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</si>
  <si>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</si>
  <si>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</si>
  <si>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</si>
  <si>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</si>
  <si>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</si>
  <si>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</si>
  <si>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</si>
  <si>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</si>
  <si>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</si>
  <si>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</si>
  <si>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</si>
  <si>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</si>
  <si>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</si>
  <si>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</si>
  <si>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</si>
  <si>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</si>
  <si>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</si>
  <si>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</si>
  <si>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</si>
  <si>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</si>
  <si>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</si>
  <si>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</si>
  <si>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</si>
  <si>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</si>
  <si>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</si>
  <si>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</si>
  <si>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</si>
  <si>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</si>
  <si>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</si>
  <si>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</si>
  <si>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</si>
  <si>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</si>
  <si>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</si>
  <si>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</si>
  <si>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</si>
  <si>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</si>
  <si>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</si>
  <si>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</si>
  <si>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</si>
  <si>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</si>
  <si>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</si>
  <si>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</si>
  <si>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</si>
  <si>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</si>
  <si>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</si>
  <si>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</si>
  <si>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</si>
  <si>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</si>
  <si>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</si>
  <si>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</si>
  <si>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</si>
  <si>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</si>
  <si>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</si>
  <si>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</si>
  <si>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</si>
  <si>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</si>
  <si>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</si>
  <si>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</si>
  <si>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</si>
  <si>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</si>
  <si>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</si>
  <si>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</si>
  <si>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</si>
  <si>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</si>
  <si>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</si>
  <si>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</si>
  <si>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</si>
  <si>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</si>
  <si>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</si>
  <si>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</si>
  <si>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</si>
  <si>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</si>
  <si>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</si>
  <si>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</si>
  <si>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</si>
  <si>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</si>
  <si>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</si>
  <si>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</si>
  <si>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</si>
  <si>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</si>
  <si>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</si>
  <si>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</si>
  <si>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</si>
  <si>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</si>
  <si>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</si>
  <si>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</si>
  <si>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</si>
  <si>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</si>
  <si>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</si>
  <si>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</si>
  <si>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</si>
  <si>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</si>
  <si>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</si>
  <si>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</si>
  <si>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</si>
  <si>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</si>
  <si>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</si>
  <si>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</si>
  <si>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</si>
  <si>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</si>
  <si>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</si>
  <si>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</si>
  <si>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</si>
  <si>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</si>
  <si>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</si>
  <si>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</si>
  <si>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</si>
  <si>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</si>
  <si>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</si>
  <si>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</si>
  <si>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</si>
  <si>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</si>
  <si>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</si>
  <si>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</si>
  <si>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</si>
  <si>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</si>
  <si>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</si>
  <si>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</si>
  <si>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</si>
  <si>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</si>
  <si>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</si>
  <si>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</si>
  <si>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</si>
  <si>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</si>
  <si>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</si>
  <si>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</si>
  <si>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</si>
  <si>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</si>
  <si>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</si>
  <si>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</si>
  <si>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</si>
  <si>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</si>
  <si>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</si>
  <si>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</si>
  <si>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</si>
  <si>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</si>
  <si>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</si>
  <si>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</si>
  <si>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</si>
  <si>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</si>
  <si>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</si>
  <si>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</si>
  <si>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</si>
  <si>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</si>
  <si>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</si>
  <si>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</si>
  <si>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</si>
  <si>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</si>
  <si>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</si>
  <si>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</si>
  <si>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</si>
  <si>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</si>
  <si>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</si>
  <si>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</si>
  <si>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</si>
  <si>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</si>
  <si>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</si>
  <si>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</si>
  <si>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</si>
  <si>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</si>
  <si>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</si>
  <si>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</si>
  <si>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</si>
  <si>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</si>
  <si>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</si>
  <si>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</si>
  <si>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</si>
  <si>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</si>
  <si>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</si>
  <si>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</si>
  <si>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</si>
  <si>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</si>
  <si>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</si>
  <si>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</si>
  <si>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</si>
  <si>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</si>
  <si>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</si>
  <si>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</si>
  <si>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</si>
  <si>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</si>
  <si>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</si>
  <si>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</si>
  <si>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</si>
  <si>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</si>
  <si>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</si>
  <si>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</si>
  <si>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</si>
  <si>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</si>
  <si>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</si>
  <si>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</si>
  <si>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</si>
  <si>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</si>
  <si>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</si>
  <si>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</si>
  <si>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</si>
  <si>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</si>
  <si>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</si>
  <si>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</si>
  <si>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</si>
  <si>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</si>
  <si>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</si>
  <si>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</si>
  <si>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</si>
  <si>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</si>
  <si>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</si>
  <si>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</si>
  <si>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</si>
  <si>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</si>
  <si>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</si>
  <si>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</si>
  <si>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</si>
  <si>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</si>
  <si>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</si>
  <si>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</si>
  <si>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</si>
  <si>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</si>
  <si>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</si>
  <si>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</si>
  <si>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</si>
  <si>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</si>
  <si>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</si>
  <si>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</si>
  <si>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</si>
  <si>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</si>
  <si>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</si>
  <si>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</si>
  <si>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</si>
  <si>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</si>
  <si>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</si>
  <si>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</si>
  <si>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</si>
  <si>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</si>
  <si>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</si>
  <si>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</si>
  <si>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</si>
  <si>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</si>
  <si>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</si>
  <si>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</si>
  <si>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</si>
  <si>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</si>
  <si>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</si>
  <si>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</si>
  <si>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</si>
  <si>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</si>
  <si>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</si>
  <si>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</si>
  <si>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</si>
  <si>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</si>
  <si>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</si>
  <si>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</si>
  <si>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</si>
  <si>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</si>
  <si>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</si>
  <si>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</si>
  <si>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</si>
  <si>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</si>
  <si>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</si>
  <si>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</si>
  <si>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</si>
  <si>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</si>
  <si>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</si>
  <si>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</si>
  <si>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</si>
  <si>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</si>
  <si>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</si>
  <si>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</si>
  <si>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</si>
  <si>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</si>
  <si>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</si>
  <si>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</si>
  <si>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</si>
  <si>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</si>
  <si>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</si>
  <si>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</si>
  <si>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</si>
  <si>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</si>
  <si>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</si>
  <si>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</si>
  <si>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</si>
  <si>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</si>
  <si>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</si>
  <si>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</si>
  <si>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</si>
  <si>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</si>
  <si>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</si>
  <si>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</si>
  <si>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</si>
  <si>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</si>
  <si>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</si>
  <si>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</si>
  <si>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</si>
  <si>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</si>
  <si>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</si>
  <si>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</si>
  <si>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</si>
  <si>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</si>
  <si>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</si>
  <si>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</si>
  <si>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</si>
  <si>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</si>
  <si>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</si>
  <si>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</si>
  <si>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</si>
  <si>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</si>
  <si>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</si>
  <si>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</si>
  <si>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</si>
  <si>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</si>
  <si>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</si>
  <si>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</si>
  <si>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</si>
  <si>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</si>
  <si>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</si>
  <si>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</si>
  <si>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</si>
  <si>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</si>
  <si>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</si>
  <si>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</si>
  <si>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</si>
  <si>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</si>
  <si>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</si>
  <si>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</si>
  <si>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</si>
  <si>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</si>
  <si>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</si>
  <si>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</si>
  <si>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</si>
  <si>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</si>
  <si>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</si>
  <si>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</si>
  <si>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</si>
  <si>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</si>
  <si>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</si>
  <si>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</si>
  <si>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</si>
  <si>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</si>
  <si>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</si>
  <si>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</si>
  <si>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</si>
  <si>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</si>
  <si>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</si>
  <si>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</si>
  <si>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</si>
  <si>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</si>
  <si>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</si>
  <si>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</si>
  <si>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</si>
  <si>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</si>
  <si>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</si>
  <si>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</si>
  <si>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</si>
  <si>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</si>
  <si>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</si>
  <si>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</si>
  <si>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</si>
  <si>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</si>
  <si>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</si>
  <si>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</si>
  <si>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</si>
  <si>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</si>
  <si>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</si>
  <si>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</si>
  <si>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</si>
  <si>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</si>
  <si>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</si>
  <si>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</si>
  <si>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</si>
  <si>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</si>
  <si>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</si>
  <si>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</si>
  <si>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</si>
  <si>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</si>
  <si>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</si>
  <si>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</si>
  <si>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</si>
  <si>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</si>
  <si>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</si>
  <si>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</si>
  <si>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</si>
  <si>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</si>
  <si>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</si>
  <si>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</si>
  <si>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</si>
  <si>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</si>
  <si>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</si>
  <si>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</si>
  <si>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</si>
  <si>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</si>
  <si>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</si>
  <si>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</si>
  <si>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</si>
  <si>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</si>
  <si>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</si>
  <si>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</si>
  <si>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</si>
  <si>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</si>
  <si>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</si>
  <si>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</si>
  <si>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</si>
  <si>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</si>
  <si>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</si>
  <si>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</si>
  <si>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</si>
  <si>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</si>
  <si>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</si>
  <si>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</si>
  <si>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</si>
  <si>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</si>
  <si>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</si>
  <si>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</si>
  <si>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</si>
  <si>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</si>
  <si>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</si>
  <si>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</si>
  <si>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</si>
  <si>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</si>
  <si>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</si>
  <si>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</si>
  <si>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</si>
  <si>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</si>
  <si>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</si>
  <si>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</si>
  <si>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</si>
  <si>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</si>
  <si>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</si>
  <si>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</si>
  <si>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</si>
  <si>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</si>
  <si>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</si>
  <si>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</si>
  <si>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</si>
  <si>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</si>
  <si>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</si>
  <si>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</si>
  <si>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</si>
  <si>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</si>
  <si>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</si>
  <si>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</si>
  <si>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</si>
  <si>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</si>
  <si>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</si>
  <si>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</si>
  <si>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</si>
  <si>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</si>
  <si>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</si>
  <si>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</si>
  <si>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</si>
  <si>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</si>
  <si>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</si>
  <si>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</si>
  <si>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</si>
  <si>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</si>
  <si>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</si>
  <si>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</si>
  <si>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</si>
  <si>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</si>
  <si>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</si>
  <si>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</si>
  <si>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</si>
  <si>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</si>
  <si>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</si>
  <si>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</si>
  <si>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</si>
  <si>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</si>
  <si>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</si>
  <si>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</si>
  <si>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</si>
  <si>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</si>
  <si>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</si>
  <si>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</si>
  <si>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</si>
  <si>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</si>
  <si>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</si>
  <si>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</si>
  <si>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</si>
  <si>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</si>
  <si>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</si>
  <si>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</si>
  <si>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</si>
  <si>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</si>
  <si>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</si>
  <si>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</si>
  <si>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</si>
  <si>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</si>
  <si>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</si>
  <si>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</si>
  <si>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</si>
  <si>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</si>
  <si>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</si>
  <si>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</si>
  <si>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</si>
  <si>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</si>
  <si>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</si>
  <si>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</si>
  <si>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</si>
  <si>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</si>
  <si>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</si>
  <si>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</si>
  <si>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</si>
  <si>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</si>
  <si>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</si>
  <si>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</si>
  <si>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</si>
  <si>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</si>
  <si>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</si>
  <si>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</si>
  <si>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</si>
  <si>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</si>
  <si>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</si>
  <si>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</si>
  <si>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</si>
  <si>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</si>
  <si>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</si>
  <si>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</si>
  <si>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</si>
  <si>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</si>
  <si>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</si>
  <si>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</si>
  <si>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</si>
  <si>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</si>
  <si>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</si>
  <si>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</si>
  <si>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</si>
  <si>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</si>
  <si>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</si>
  <si>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</si>
  <si>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</si>
  <si>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</si>
  <si>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</si>
  <si>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</si>
  <si>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</si>
  <si>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</si>
  <si>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</si>
  <si>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</si>
  <si>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</si>
  <si>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</si>
  <si>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</si>
  <si>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</si>
  <si>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</si>
  <si>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</si>
  <si>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</si>
  <si>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</si>
  <si>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</si>
  <si>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</si>
  <si>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</si>
  <si>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</si>
  <si>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</si>
  <si>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</si>
  <si>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</si>
  <si>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</si>
  <si>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</si>
  <si>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</si>
  <si>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</si>
  <si>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</si>
  <si>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</si>
  <si>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</si>
  <si>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</si>
  <si>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</si>
  <si>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</si>
  <si>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</si>
  <si>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</si>
  <si>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</si>
  <si>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</si>
  <si>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</si>
  <si>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</si>
  <si>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</si>
  <si>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</si>
  <si>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</si>
  <si>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</si>
  <si>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</si>
  <si>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</si>
  <si>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</si>
  <si>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</si>
  <si>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</si>
  <si>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</si>
  <si>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</si>
  <si>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</si>
  <si>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</si>
  <si>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</si>
  <si>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</si>
  <si>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</si>
  <si>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</si>
  <si>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</si>
  <si>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</si>
  <si>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</si>
  <si>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</si>
  <si>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</si>
  <si>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</si>
  <si>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</si>
  <si>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</si>
  <si>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</si>
  <si>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</si>
  <si>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</si>
  <si>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</si>
  <si>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</si>
  <si>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</si>
  <si>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</si>
  <si>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</si>
  <si>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</si>
  <si>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</si>
  <si>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</si>
  <si>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</si>
  <si>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</si>
  <si>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</si>
  <si>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</si>
  <si>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</si>
  <si>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</si>
  <si>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</si>
  <si>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</si>
  <si>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</si>
  <si>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</si>
  <si>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</si>
  <si>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</si>
  <si>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</si>
  <si>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</si>
  <si>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</si>
  <si>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</si>
  <si>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</si>
  <si>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</si>
  <si>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</si>
  <si>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</si>
  <si>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</si>
  <si>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</si>
  <si>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</si>
  <si>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</si>
  <si>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</si>
  <si>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</si>
  <si>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</si>
  <si>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</si>
  <si>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</si>
  <si>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</si>
  <si>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</si>
  <si>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</si>
  <si>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</si>
  <si>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</si>
  <si>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</si>
  <si>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</si>
  <si>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</si>
  <si>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</si>
  <si>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</si>
  <si>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</si>
  <si>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</si>
  <si>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</si>
  <si>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</si>
  <si>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</si>
  <si>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</si>
  <si>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</si>
  <si>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</si>
  <si>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</si>
  <si>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</si>
  <si>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</si>
  <si>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</si>
  <si>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</si>
  <si>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</si>
  <si>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</si>
  <si>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</si>
  <si>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</si>
  <si>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</si>
  <si>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</si>
  <si>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</si>
  <si>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</si>
  <si>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</si>
  <si>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</si>
  <si>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</si>
  <si>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</si>
  <si>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</si>
  <si>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</si>
  <si>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</si>
  <si>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</si>
  <si>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</si>
  <si>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</si>
  <si>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</si>
  <si>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</si>
  <si>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</si>
  <si>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</si>
  <si>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</si>
  <si>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</si>
  <si>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</si>
  <si>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</si>
  <si>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</si>
  <si>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</si>
  <si>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</si>
  <si>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</si>
  <si>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</si>
  <si>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</si>
  <si>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</si>
  <si>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</si>
  <si>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</si>
  <si>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</si>
  <si>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</si>
  <si>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</si>
  <si>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</si>
  <si>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</si>
  <si>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</si>
  <si>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</si>
  <si>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</si>
  <si>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</si>
  <si>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</si>
  <si>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</si>
  <si>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</si>
  <si>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</si>
  <si>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</si>
  <si>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</si>
  <si>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</si>
  <si>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</si>
  <si>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</si>
  <si>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</si>
  <si>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</si>
  <si>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</si>
  <si>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</si>
  <si>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</si>
  <si>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</si>
  <si>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</si>
  <si>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</si>
  <si>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</si>
  <si>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</si>
  <si>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</si>
  <si>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</si>
  <si>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</si>
  <si>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</si>
  <si>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</si>
  <si>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</si>
  <si>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</si>
  <si>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</si>
  <si>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</si>
  <si>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</si>
  <si>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</si>
  <si>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</si>
  <si>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</si>
  <si>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</si>
  <si>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</si>
  <si>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</si>
  <si>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</si>
  <si>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</si>
  <si>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</si>
  <si>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</si>
  <si>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</si>
  <si>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</si>
  <si>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</si>
  <si>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</si>
  <si>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</si>
  <si>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</si>
  <si>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</si>
  <si>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</si>
  <si>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</si>
  <si>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</si>
  <si>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</si>
  <si>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</si>
  <si>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</si>
  <si>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</si>
  <si>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</si>
  <si>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</si>
  <si>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</si>
  <si>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</si>
  <si>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</si>
  <si>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</si>
  <si>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</si>
  <si>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</si>
  <si>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</si>
  <si>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</si>
  <si>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</si>
  <si>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</si>
  <si>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</si>
  <si>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</si>
  <si>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</si>
  <si>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</si>
  <si>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</si>
  <si>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</si>
  <si>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</si>
  <si>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</si>
  <si>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</si>
  <si>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</si>
  <si>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</si>
  <si>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</si>
  <si>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</si>
  <si>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</si>
  <si>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</si>
  <si>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</si>
  <si>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</si>
  <si>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</si>
  <si>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</si>
  <si>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</si>
  <si>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</si>
  <si>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</si>
  <si>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</si>
  <si>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</si>
  <si>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</si>
  <si>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</si>
  <si>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</si>
  <si>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</si>
  <si>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</si>
  <si>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</si>
  <si>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</si>
  <si>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</si>
  <si>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</si>
  <si>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</si>
  <si>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</si>
  <si>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</si>
  <si>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</si>
  <si>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</si>
  <si>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</si>
  <si>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</si>
  <si>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</si>
  <si>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</si>
  <si>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</si>
  <si>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</si>
  <si>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</si>
  <si>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</si>
  <si>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</si>
  <si>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</si>
  <si>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</si>
  <si>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</si>
  <si>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</si>
  <si>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</si>
  <si>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</si>
  <si>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</si>
  <si>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</si>
  <si>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</si>
  <si>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</si>
  <si>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</si>
  <si>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</si>
  <si>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</si>
  <si>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</si>
  <si>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</si>
  <si>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</si>
  <si>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</si>
  <si>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</si>
  <si>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</si>
  <si>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</si>
  <si>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</si>
  <si>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</si>
  <si>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</si>
  <si>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</si>
  <si>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</si>
  <si>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</si>
  <si>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</si>
  <si>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</si>
  <si>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</si>
  <si>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</si>
  <si>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</si>
  <si>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</si>
  <si>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</si>
  <si>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</si>
  <si>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</si>
  <si>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</si>
  <si>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</si>
  <si>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</si>
  <si>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</si>
  <si>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</si>
  <si>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</si>
  <si>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</si>
  <si>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</si>
  <si>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</si>
  <si>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</si>
  <si>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</si>
  <si>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</si>
  <si>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</si>
  <si>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</si>
  <si>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</si>
  <si>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</si>
  <si>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</si>
  <si>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</si>
  <si>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</si>
  <si>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</si>
  <si>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</si>
  <si>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</si>
  <si>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</si>
  <si>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</si>
  <si>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</si>
  <si>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</si>
  <si>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</si>
  <si>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</si>
  <si>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</si>
  <si>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</si>
  <si>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</si>
  <si>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</si>
  <si>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</si>
  <si>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</si>
  <si>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</si>
  <si>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</si>
  <si>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</si>
  <si>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</si>
  <si>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</si>
  <si>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</si>
  <si>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</si>
  <si>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</si>
  <si>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</si>
  <si>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</si>
  <si>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</si>
  <si>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</si>
  <si>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</si>
  <si>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</si>
  <si>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</si>
  <si>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</si>
  <si>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</si>
  <si>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</si>
  <si>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</si>
  <si>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</si>
  <si>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</si>
  <si>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</si>
  <si>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</si>
  <si>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</si>
  <si>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</si>
  <si>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</si>
  <si>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</si>
  <si>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</si>
  <si>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</si>
  <si>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</si>
  <si>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</si>
  <si>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</si>
  <si>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</si>
  <si>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</si>
  <si>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</si>
  <si>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</si>
  <si>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</si>
  <si>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</si>
  <si>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</si>
  <si>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</si>
  <si>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</si>
  <si>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</si>
  <si>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</si>
  <si>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</si>
  <si>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</si>
  <si>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</si>
  <si>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</si>
  <si>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</si>
  <si>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</si>
  <si>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</si>
  <si>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</si>
  <si>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</si>
  <si>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</si>
  <si>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</si>
  <si>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</si>
  <si>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</si>
  <si>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</si>
  <si>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</si>
  <si>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</si>
  <si>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</si>
  <si>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</si>
  <si>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</si>
  <si>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</si>
  <si>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</si>
  <si>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</si>
  <si>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</si>
  <si>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</si>
  <si>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</si>
  <si>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</si>
  <si>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</si>
  <si>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</si>
  <si>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</si>
  <si>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</si>
  <si>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</si>
  <si>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</si>
  <si>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</si>
  <si>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</si>
  <si>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</si>
  <si>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</si>
  <si>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</si>
  <si>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</si>
  <si>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</si>
  <si>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</si>
  <si>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</si>
  <si>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</si>
  <si>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</si>
  <si>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</si>
  <si>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</si>
  <si>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</si>
  <si>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</si>
  <si>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</si>
  <si>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</si>
  <si>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</si>
  <si>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</si>
  <si>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</si>
  <si>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</si>
  <si>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</si>
  <si>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</si>
  <si>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</si>
  <si>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</si>
  <si>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</si>
  <si>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</si>
  <si>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</si>
  <si>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</si>
  <si>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</si>
  <si>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</si>
  <si>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</si>
  <si>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</si>
  <si>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</si>
  <si>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</si>
  <si>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</si>
  <si>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</si>
  <si>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</si>
  <si>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</si>
  <si>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</si>
  <si>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</si>
  <si>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</si>
  <si>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</si>
  <si>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</si>
  <si>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</si>
  <si>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</si>
  <si>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</si>
  <si>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</si>
  <si>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</si>
  <si>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</si>
  <si>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</si>
  <si>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</si>
  <si>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</si>
  <si>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</si>
  <si>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</si>
  <si>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</si>
  <si>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</si>
  <si>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</si>
  <si>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</si>
  <si>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</si>
  <si>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</si>
  <si>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</si>
  <si>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</si>
  <si>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</si>
  <si>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</si>
  <si>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</si>
  <si>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</si>
  <si>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</si>
  <si>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</si>
  <si>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</si>
  <si>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</si>
  <si>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</si>
  <si>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</si>
  <si>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</si>
  <si>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</si>
  <si>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</si>
  <si>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</si>
  <si>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</si>
  <si>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</si>
  <si>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</si>
  <si>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</si>
  <si>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</si>
  <si>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</si>
  <si>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</si>
  <si>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</si>
  <si>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</si>
  <si>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</si>
  <si>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</si>
  <si>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</si>
  <si>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</si>
  <si>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</si>
  <si>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</si>
  <si>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</si>
  <si>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</si>
  <si>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</si>
  <si>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</si>
  <si>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</si>
  <si>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</si>
  <si>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</si>
  <si>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</si>
  <si>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</si>
  <si>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</si>
  <si>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</si>
  <si>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</si>
  <si>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</si>
  <si>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</si>
  <si>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</si>
  <si>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</si>
  <si>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</si>
  <si>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</si>
  <si>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</si>
  <si>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</si>
  <si>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</si>
  <si>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</si>
  <si>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</si>
  <si>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</si>
  <si>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</si>
  <si>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</si>
  <si>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</si>
  <si>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</si>
  <si>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</si>
  <si>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</si>
  <si>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</si>
  <si>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</si>
  <si>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</si>
  <si>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</si>
  <si>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</si>
  <si>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</si>
  <si>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</si>
  <si>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</si>
  <si>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</si>
  <si>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</si>
  <si>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</si>
  <si>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</si>
  <si>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</si>
  <si>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</si>
  <si>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</si>
  <si>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</si>
  <si>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</si>
  <si>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</si>
  <si>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</si>
  <si>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</si>
  <si>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</si>
  <si>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</si>
  <si>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</si>
  <si>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</si>
  <si>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</si>
  <si>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</si>
  <si>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</si>
  <si>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</si>
  <si>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</si>
  <si>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</si>
  <si>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</si>
  <si>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</si>
  <si>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</si>
  <si>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</si>
  <si>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</si>
  <si>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</si>
  <si>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</si>
  <si>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</si>
  <si>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</si>
  <si>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</si>
  <si>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</si>
  <si>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</si>
  <si>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</si>
  <si>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</si>
  <si>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</si>
  <si>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</si>
  <si>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</si>
  <si>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</si>
  <si>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</si>
  <si>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</si>
  <si>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</si>
  <si>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</si>
  <si>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</si>
  <si>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</si>
  <si>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</si>
  <si>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</si>
  <si>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</si>
  <si>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</si>
  <si>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</si>
  <si>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</si>
  <si>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</si>
  <si>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</si>
  <si>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</si>
  <si>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</si>
  <si>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</si>
  <si>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</si>
  <si>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</si>
  <si>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</si>
  <si>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</si>
  <si>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</si>
  <si>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</si>
  <si>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</si>
  <si>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</si>
  <si>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</si>
  <si>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</si>
  <si>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</si>
  <si>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</si>
  <si>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</si>
  <si>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</si>
  <si>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</si>
  <si>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</si>
  <si>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</si>
  <si>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</si>
  <si>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</si>
  <si>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</si>
  <si>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</si>
  <si>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</si>
  <si>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</si>
  <si>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</si>
  <si>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</si>
  <si>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</si>
  <si>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</si>
  <si>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</si>
  <si>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</si>
  <si>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</si>
  <si>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</si>
  <si>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</si>
  <si>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</si>
  <si>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</si>
  <si>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</si>
  <si>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</si>
  <si>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</si>
  <si>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</si>
  <si>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</si>
  <si>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</si>
  <si>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</si>
  <si>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</si>
  <si>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</si>
  <si>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</si>
  <si>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</si>
  <si>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</si>
  <si>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</si>
  <si>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</si>
  <si>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</si>
  <si>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</si>
  <si>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</si>
  <si>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</si>
  <si>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</si>
  <si>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</si>
  <si>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</si>
  <si>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</si>
  <si>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</si>
  <si>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</si>
  <si>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</si>
  <si>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</si>
  <si>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</si>
  <si>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</si>
  <si>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</si>
  <si>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</si>
  <si>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</si>
  <si>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</si>
  <si>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</si>
  <si>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</si>
  <si>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</si>
  <si>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</si>
  <si>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</si>
  <si>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</si>
  <si>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</si>
  <si>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</si>
  <si>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</si>
  <si>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</si>
  <si>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</si>
  <si>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</si>
  <si>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</si>
  <si>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</si>
  <si>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</si>
  <si>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</si>
  <si>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</si>
  <si>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</si>
  <si>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</si>
  <si>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</si>
  <si>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</si>
  <si>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</si>
  <si>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</si>
  <si>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</si>
  <si>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</si>
  <si>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</si>
  <si>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</si>
  <si>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</si>
  <si>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</si>
  <si>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</si>
  <si>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</si>
  <si>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</si>
  <si>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</si>
  <si>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</si>
  <si>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</si>
  <si>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</si>
  <si>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</si>
  <si>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</si>
  <si>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</si>
  <si>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</si>
  <si>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</si>
  <si>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</si>
  <si>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</si>
  <si>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</si>
  <si>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</si>
  <si>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</si>
  <si>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</si>
  <si>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</si>
  <si>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</si>
  <si>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</si>
  <si>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</si>
  <si>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</si>
  <si>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</si>
  <si>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</si>
  <si>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</si>
  <si>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</si>
  <si>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</si>
  <si>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</si>
  <si>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</si>
  <si>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</si>
  <si>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</si>
  <si>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</si>
  <si>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</si>
  <si>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</si>
  <si>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</si>
  <si>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</si>
  <si>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</si>
  <si>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</si>
  <si>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</si>
  <si>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</si>
  <si>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</si>
  <si>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</si>
  <si>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</si>
  <si>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</si>
  <si>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</si>
  <si>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</si>
  <si>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</si>
  <si>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</si>
  <si>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</si>
  <si>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</si>
  <si>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</si>
  <si>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</si>
  <si>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</si>
  <si>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</si>
  <si>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</si>
  <si>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</si>
  <si>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</si>
  <si>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</si>
  <si>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</si>
  <si>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</si>
  <si>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</si>
  <si>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</si>
  <si>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</si>
  <si>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</si>
  <si>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</si>
  <si>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</si>
  <si>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</si>
  <si>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</si>
  <si>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</si>
  <si>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</si>
  <si>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</si>
  <si>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</si>
  <si>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</si>
  <si>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</si>
  <si>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</si>
  <si>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</si>
  <si>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</si>
  <si>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</si>
  <si>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</si>
  <si>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</si>
  <si>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</si>
  <si>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</si>
  <si>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</si>
  <si>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</si>
  <si>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</si>
  <si>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</si>
  <si>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</si>
  <si>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</si>
  <si>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</si>
  <si>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</si>
  <si>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</si>
  <si>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</si>
  <si>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</si>
  <si>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</si>
  <si>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</si>
  <si>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</si>
  <si>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</si>
  <si>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</si>
  <si>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</si>
  <si>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</si>
  <si>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</si>
  <si>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</si>
  <si>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</si>
  <si>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</si>
  <si>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</si>
  <si>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</si>
  <si>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</si>
  <si>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</si>
  <si>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</si>
  <si>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</si>
  <si>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</si>
  <si>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</si>
  <si>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</si>
  <si>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</si>
  <si>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</si>
  <si>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</si>
  <si>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</si>
  <si>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</si>
  <si>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</si>
  <si>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</si>
  <si>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</si>
  <si>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</si>
  <si>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</si>
  <si>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</si>
  <si>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</si>
  <si>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</si>
  <si>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</si>
  <si>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</si>
  <si>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</si>
  <si>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</si>
  <si>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</si>
  <si>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</si>
  <si>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</si>
  <si>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</si>
  <si>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</si>
  <si>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</si>
  <si>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</si>
  <si>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</si>
  <si>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</si>
  <si>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</si>
  <si>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</si>
  <si>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</si>
  <si>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</si>
  <si>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</si>
  <si>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</si>
  <si>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</si>
  <si>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</si>
  <si>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</si>
  <si>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</si>
  <si>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</si>
  <si>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</si>
  <si>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</si>
  <si>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</si>
  <si>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</si>
  <si>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</si>
  <si>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</si>
  <si>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</si>
  <si>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</si>
  <si>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</si>
  <si>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</si>
  <si>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</si>
  <si>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</si>
  <si>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</si>
  <si>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</si>
  <si>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</si>
  <si>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</si>
  <si>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</si>
  <si>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</si>
  <si>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</si>
  <si>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</si>
  <si>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</si>
  <si>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</si>
  <si>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</si>
  <si>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</si>
  <si>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</si>
  <si>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</si>
  <si>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</si>
  <si>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</si>
  <si>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</si>
  <si>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</si>
  <si>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</si>
  <si>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</si>
  <si>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</si>
  <si>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</si>
  <si>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</si>
  <si>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</si>
  <si>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</si>
  <si>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</si>
  <si>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</si>
  <si>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</si>
  <si>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</si>
  <si>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</si>
  <si>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</si>
  <si>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</si>
  <si>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</si>
  <si>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</si>
  <si>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</si>
  <si>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</si>
  <si>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</si>
  <si>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</si>
  <si>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</si>
  <si>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</si>
  <si>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</si>
  <si>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</si>
  <si>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</si>
  <si>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</si>
  <si>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</si>
  <si>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</si>
  <si>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</si>
  <si>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</si>
  <si>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</si>
  <si>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</si>
  <si>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</si>
  <si>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</si>
  <si>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</si>
  <si>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</si>
  <si>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</si>
  <si>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</si>
  <si>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</si>
  <si>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</si>
  <si>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</si>
  <si>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</si>
  <si>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</si>
  <si>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</si>
  <si>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</si>
  <si>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</si>
  <si>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</si>
  <si>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</si>
  <si>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</si>
  <si>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</si>
  <si>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</si>
  <si>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</si>
  <si>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</si>
  <si>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</si>
  <si>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</si>
  <si>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</si>
  <si>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</si>
  <si>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</si>
  <si>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</si>
  <si>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</si>
  <si>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</si>
  <si>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</si>
  <si>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</si>
  <si>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</si>
  <si>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</si>
  <si>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</si>
  <si>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</si>
  <si>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</si>
  <si>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</si>
  <si>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</si>
  <si>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</si>
  <si>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</si>
  <si>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</si>
  <si>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</si>
  <si>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</si>
  <si>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</si>
  <si>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</si>
  <si>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</si>
  <si>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</si>
  <si>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</si>
  <si>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</si>
  <si>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</si>
  <si>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</si>
  <si>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</si>
  <si>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</si>
  <si>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</si>
  <si>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</si>
  <si>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</si>
  <si>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</si>
  <si>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</si>
  <si>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</si>
  <si>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</si>
  <si>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</si>
  <si>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</si>
  <si>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</si>
  <si>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</si>
  <si>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</si>
  <si>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</si>
  <si>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</si>
  <si>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</si>
  <si>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</si>
  <si>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</si>
  <si>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</si>
  <si>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</si>
  <si>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</si>
  <si>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</si>
  <si>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</si>
  <si>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</si>
  <si>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</si>
  <si>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</si>
  <si>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</si>
  <si>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</si>
  <si>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</si>
  <si>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</si>
  <si>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</si>
  <si>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</si>
  <si>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</si>
  <si>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</si>
  <si>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</si>
  <si>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</si>
  <si>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</si>
  <si>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</si>
  <si>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</si>
  <si>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</si>
  <si>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</si>
  <si>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</si>
  <si>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</si>
  <si>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</si>
  <si>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</si>
  <si>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</si>
  <si>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</si>
  <si>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</si>
  <si>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</si>
  <si>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</si>
  <si>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</si>
  <si>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</si>
  <si>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</si>
  <si>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</si>
  <si>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</si>
  <si>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</si>
  <si>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</si>
  <si>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</si>
  <si>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</si>
  <si>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</si>
  <si>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</si>
  <si>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</si>
  <si>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</si>
  <si>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</si>
  <si>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</si>
  <si>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</si>
  <si>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</si>
  <si>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</si>
  <si>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</si>
  <si>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</si>
  <si>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</si>
  <si>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</si>
  <si>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</si>
  <si>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</si>
  <si>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</si>
  <si>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</si>
  <si>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</si>
  <si>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</si>
  <si>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</si>
  <si>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</si>
  <si>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</si>
  <si>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</si>
  <si>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</si>
  <si>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</si>
  <si>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</si>
  <si>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</si>
  <si>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</si>
  <si>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</si>
  <si>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</si>
  <si>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</si>
  <si>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</si>
  <si>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</si>
  <si>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</si>
  <si>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</si>
  <si>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</si>
  <si>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</si>
  <si>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</si>
  <si>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</si>
  <si>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</si>
  <si>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</si>
  <si>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</si>
  <si>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</si>
  <si>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</si>
  <si>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</si>
  <si>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</si>
  <si>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</si>
  <si>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</si>
  <si>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</si>
  <si>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</si>
  <si>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</si>
  <si>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</si>
  <si>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</si>
  <si>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</si>
  <si>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</si>
  <si>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</si>
  <si>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</si>
  <si>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</si>
  <si>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</si>
  <si>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</si>
  <si>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</si>
  <si>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</si>
  <si>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</si>
  <si>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</si>
  <si>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</si>
  <si>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</si>
  <si>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</si>
  <si>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</si>
  <si>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</si>
  <si>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</si>
  <si>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</si>
  <si>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</si>
  <si>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</si>
  <si>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</si>
  <si>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</si>
  <si>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</si>
  <si>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</si>
  <si>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</si>
  <si>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</si>
  <si>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</si>
  <si>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</si>
  <si>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</si>
  <si>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</si>
  <si>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</si>
  <si>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</si>
  <si>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</si>
  <si>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</si>
  <si>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</si>
  <si>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</si>
  <si>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</si>
  <si>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</si>
  <si>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</si>
  <si>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</si>
  <si>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</si>
  <si>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</si>
  <si>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</si>
  <si>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</si>
  <si>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</si>
  <si>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</si>
  <si>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</si>
  <si>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</si>
  <si>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</si>
  <si>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</si>
  <si>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</si>
  <si>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</si>
  <si>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</si>
  <si>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</si>
  <si>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</si>
  <si>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</si>
  <si>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</si>
  <si>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</si>
  <si>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</si>
  <si>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</si>
  <si>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</si>
  <si>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</si>
  <si>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</si>
  <si>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</si>
  <si>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</si>
  <si>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</si>
  <si>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</si>
  <si>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</si>
  <si>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</si>
  <si>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</si>
  <si>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</si>
  <si>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</si>
  <si>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</si>
  <si>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</si>
  <si>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</si>
  <si>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</si>
  <si>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</si>
  <si>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</si>
  <si>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</si>
  <si>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</si>
  <si>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</si>
  <si>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</si>
  <si>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</si>
  <si>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</si>
  <si>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</si>
  <si>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</si>
  <si>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</si>
  <si>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</si>
  <si>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</si>
  <si>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</si>
  <si>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</si>
  <si>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</si>
  <si>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</si>
  <si>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</si>
  <si>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</si>
  <si>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</si>
  <si>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</si>
  <si>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</si>
  <si>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</si>
  <si>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</si>
  <si>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</si>
  <si>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</si>
  <si>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</si>
  <si>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</si>
  <si>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</si>
  <si>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</si>
  <si>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</si>
  <si>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</si>
  <si>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</si>
  <si>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</si>
  <si>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</si>
  <si>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</si>
  <si>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</si>
  <si>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</si>
  <si>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</si>
  <si>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</si>
  <si>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</si>
  <si>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</si>
  <si>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</si>
  <si>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</si>
  <si>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</si>
  <si>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</si>
  <si>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</si>
  <si>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</si>
  <si>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</si>
  <si>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</si>
  <si>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</si>
  <si>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</si>
  <si>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</si>
  <si>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</si>
  <si>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</si>
  <si>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</si>
  <si>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</si>
  <si>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</si>
  <si>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</si>
  <si>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</si>
  <si>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</si>
  <si>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</si>
  <si>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</si>
  <si>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</si>
  <si>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</si>
  <si>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</si>
  <si>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</si>
  <si>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</si>
  <si>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</si>
  <si>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</si>
  <si>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</si>
  <si>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</si>
  <si>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</si>
  <si>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</si>
  <si>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</si>
  <si>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</si>
  <si>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</si>
  <si>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</si>
  <si>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</si>
  <si>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</si>
  <si>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</si>
  <si>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</si>
  <si>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</si>
  <si>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</si>
  <si>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</si>
  <si>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</si>
  <si>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</si>
  <si>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</si>
  <si>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</si>
  <si>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</si>
  <si>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</si>
  <si>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</si>
  <si>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</si>
  <si>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</si>
  <si>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</si>
  <si>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</si>
  <si>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</si>
  <si>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</si>
  <si>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</si>
  <si>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</si>
  <si>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</si>
  <si>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</si>
  <si>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</si>
  <si>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</si>
  <si>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</si>
  <si>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</si>
  <si>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</si>
  <si>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</si>
  <si>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</si>
  <si>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</si>
  <si>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</si>
  <si>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</si>
  <si>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</si>
  <si>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</si>
  <si>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</si>
  <si>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</si>
  <si>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</si>
  <si>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</si>
  <si>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</si>
  <si>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</si>
  <si>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</si>
  <si>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</si>
  <si>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</si>
  <si>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</si>
  <si>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</si>
  <si>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</si>
  <si>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</si>
  <si>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</si>
  <si>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</si>
  <si>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</si>
  <si>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</si>
  <si>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</si>
  <si>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</si>
  <si>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</si>
  <si>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</si>
  <si>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</si>
  <si>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</si>
  <si>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</si>
  <si>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</si>
  <si>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</si>
  <si>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</si>
  <si>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</si>
  <si>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</si>
  <si>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</si>
  <si>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</si>
  <si>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</si>
  <si>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</si>
  <si>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</si>
  <si>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</si>
  <si>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</si>
  <si>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</si>
  <si>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</si>
  <si>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</si>
  <si>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</si>
  <si>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</si>
  <si>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</si>
  <si>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</si>
  <si>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</si>
  <si>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</si>
  <si>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</si>
  <si>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</si>
  <si>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</si>
  <si>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</si>
  <si>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</si>
  <si>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</si>
  <si>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</si>
  <si>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</si>
  <si>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</si>
  <si>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</si>
  <si>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</si>
  <si>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</si>
  <si>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</si>
  <si>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</si>
  <si>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</si>
  <si>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</si>
  <si>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</si>
  <si>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</si>
  <si>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</si>
  <si>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</si>
  <si>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</si>
  <si>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</si>
  <si>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</si>
  <si>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</si>
  <si>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</si>
  <si>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</si>
  <si>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</si>
  <si>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</si>
  <si>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</si>
  <si>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</si>
  <si>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</si>
  <si>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</si>
  <si>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</si>
  <si>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</si>
  <si>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</si>
  <si>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</si>
  <si>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</si>
  <si>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</si>
  <si>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</si>
  <si>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</si>
  <si>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</si>
  <si>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</si>
  <si>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</si>
  <si>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</si>
  <si>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</si>
  <si>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</si>
  <si>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</si>
  <si>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</si>
  <si>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</si>
  <si>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</si>
  <si>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</si>
  <si>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</si>
  <si>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</si>
  <si>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</si>
  <si>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</si>
  <si>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</si>
  <si>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</si>
  <si>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</si>
  <si>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</si>
  <si>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</si>
  <si>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</si>
  <si>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</si>
  <si>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</si>
  <si>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</si>
  <si>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</si>
  <si>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</si>
  <si>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</si>
  <si>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</si>
  <si>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</si>
  <si>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</si>
  <si>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</si>
  <si>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</si>
  <si>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</si>
  <si>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</si>
  <si>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</si>
  <si>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</si>
  <si>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</si>
  <si>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</si>
  <si>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</si>
  <si>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</si>
  <si>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</si>
  <si>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</si>
  <si>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</si>
  <si>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</si>
  <si>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</si>
  <si>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</si>
  <si>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</si>
  <si>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</si>
  <si>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</si>
  <si>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</si>
  <si>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</si>
  <si>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</si>
  <si>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</si>
  <si>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</si>
  <si>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</si>
  <si>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</si>
  <si>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</si>
  <si>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</si>
  <si>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</si>
  <si>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</si>
  <si>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</si>
  <si>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</si>
  <si>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</si>
  <si>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</si>
  <si>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</si>
  <si>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</si>
  <si>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</si>
  <si>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</si>
  <si>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</si>
  <si>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</si>
  <si>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</si>
  <si>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</si>
  <si>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</si>
  <si>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</si>
  <si>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</si>
  <si>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</si>
  <si>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</si>
  <si>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</si>
  <si>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</si>
  <si>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</si>
  <si>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</si>
  <si>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</si>
  <si>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</si>
  <si>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</si>
  <si>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</si>
  <si>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</si>
  <si>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</si>
  <si>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</si>
  <si>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</si>
  <si>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</si>
  <si>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</si>
  <si>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</si>
  <si>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</si>
  <si>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</si>
  <si>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</si>
  <si>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</si>
  <si>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</si>
  <si>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</si>
  <si>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</si>
  <si>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</si>
  <si>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</si>
  <si>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</si>
  <si>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</si>
  <si>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</si>
  <si>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</si>
  <si>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</si>
  <si>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</si>
  <si>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</si>
  <si>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</si>
  <si>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</si>
  <si>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</si>
  <si>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</si>
  <si>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</si>
  <si>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</si>
  <si>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</si>
  <si>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</si>
  <si>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</si>
  <si>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</si>
  <si>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</si>
  <si>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</si>
  <si>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</si>
  <si>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</si>
  <si>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</si>
  <si>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</si>
  <si>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</si>
  <si>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</si>
  <si>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</si>
  <si>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</si>
  <si>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</si>
  <si>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</si>
  <si>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</si>
  <si>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</si>
  <si>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</si>
  <si>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</si>
  <si>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</si>
  <si>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</si>
  <si>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</si>
  <si>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</si>
  <si>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</si>
  <si>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</si>
  <si>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</si>
  <si>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</si>
  <si>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</si>
  <si>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</si>
  <si>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</si>
  <si>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</si>
  <si>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</si>
  <si>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</si>
  <si>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</si>
  <si>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</si>
  <si>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</si>
  <si>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</si>
  <si>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</si>
  <si>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</si>
  <si>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</si>
  <si>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</si>
  <si>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</si>
  <si>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</si>
  <si>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</si>
  <si>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</si>
  <si>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</si>
  <si>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</si>
  <si>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</si>
  <si>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</si>
  <si>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</si>
  <si>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</si>
  <si>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</si>
  <si>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</si>
  <si>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</si>
  <si>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</si>
  <si>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</si>
  <si>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</si>
  <si>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</si>
  <si>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</si>
  <si>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</si>
  <si>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</si>
  <si>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</si>
  <si>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</si>
  <si>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</si>
  <si>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</si>
  <si>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</si>
  <si>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</si>
  <si>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</si>
  <si>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</si>
  <si>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</si>
  <si>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</si>
  <si>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</si>
  <si>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</si>
  <si>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</si>
  <si>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</si>
  <si>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</si>
  <si>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</si>
  <si>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</si>
  <si>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</si>
  <si>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</si>
  <si>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</si>
  <si>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</si>
  <si>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</si>
  <si>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</si>
  <si>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</si>
  <si>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</si>
  <si>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</si>
  <si>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</si>
  <si>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</si>
  <si>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</si>
  <si>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</si>
  <si>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</si>
  <si>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</si>
  <si>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</si>
  <si>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</si>
  <si>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</si>
  <si>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</si>
  <si>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</si>
  <si>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</si>
  <si>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</si>
  <si>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</si>
  <si>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</si>
  <si>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</si>
  <si>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</si>
  <si>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</si>
  <si>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</si>
  <si>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</si>
  <si>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</si>
  <si>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</si>
  <si>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</si>
  <si>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</si>
  <si>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</si>
  <si>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</si>
  <si>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</si>
  <si>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</si>
  <si>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</si>
  <si>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</si>
  <si>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</si>
  <si>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</si>
  <si>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</si>
  <si>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</si>
  <si>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</si>
  <si>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</si>
  <si>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</si>
  <si>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</si>
  <si>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</si>
  <si>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</si>
  <si>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</si>
  <si>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</si>
  <si>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</si>
  <si>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</si>
  <si>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</si>
  <si>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</si>
  <si>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</si>
  <si>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</si>
  <si>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</si>
  <si>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</si>
  <si>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</si>
  <si>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</si>
  <si>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</si>
  <si>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</si>
  <si>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</si>
  <si>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</si>
  <si>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</si>
  <si>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</si>
  <si>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</si>
  <si>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</si>
  <si>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</si>
  <si>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</si>
  <si>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</si>
  <si>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</si>
  <si>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</si>
  <si>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</si>
  <si>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</si>
  <si>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</si>
  <si>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</si>
  <si>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</si>
  <si>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</si>
  <si>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</si>
  <si>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</si>
  <si>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</si>
  <si>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</si>
  <si>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</si>
  <si>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</si>
  <si>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</si>
  <si>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</si>
  <si>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</si>
  <si>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</si>
  <si>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</si>
  <si>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</si>
  <si>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</si>
  <si>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</si>
  <si>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</si>
  <si>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</si>
  <si>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</si>
  <si>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</si>
  <si>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</si>
  <si>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</si>
  <si>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</si>
  <si>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</si>
  <si>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</si>
  <si>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</si>
  <si>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</si>
  <si>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</si>
  <si>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</si>
  <si>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</si>
  <si>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</si>
  <si>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</si>
  <si>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</si>
  <si>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</si>
  <si>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</si>
  <si>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</si>
  <si>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</si>
  <si>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</si>
  <si>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</si>
  <si>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</si>
  <si>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</si>
  <si>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</si>
  <si>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</si>
  <si>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</si>
  <si>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</si>
  <si>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</si>
  <si>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</si>
  <si>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</si>
  <si>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</si>
  <si>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</si>
  <si>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</si>
  <si>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</si>
  <si>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</si>
  <si>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</si>
  <si>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</si>
  <si>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</si>
  <si>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</si>
  <si>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</si>
  <si>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</si>
  <si>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</si>
  <si>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</si>
  <si>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</si>
  <si>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</si>
  <si>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</si>
  <si>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</si>
  <si>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</si>
  <si>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</si>
  <si>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</si>
  <si>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</si>
  <si>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</si>
  <si>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</si>
  <si>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</si>
  <si>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</si>
  <si>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</si>
  <si>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</si>
  <si>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</si>
  <si>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</si>
  <si>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</si>
  <si>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</si>
  <si>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</si>
  <si>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</si>
  <si>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</si>
  <si>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</si>
  <si>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</si>
  <si>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</si>
  <si>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</si>
  <si>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</si>
  <si>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</si>
  <si>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</si>
  <si>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</si>
  <si>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</si>
  <si>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</si>
  <si>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</si>
  <si>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</si>
  <si>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</si>
  <si>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</si>
  <si>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</si>
  <si>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</si>
  <si>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</si>
  <si>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</si>
  <si>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</si>
  <si>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</si>
  <si>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</si>
  <si>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</si>
  <si>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</si>
  <si>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</si>
  <si>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</si>
  <si>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</si>
  <si>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</si>
  <si>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</si>
  <si>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</si>
  <si>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</si>
  <si>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</si>
  <si>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</si>
  <si>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</si>
  <si>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</si>
  <si>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</si>
  <si>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</si>
  <si>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</si>
  <si>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</si>
  <si>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</si>
  <si>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</si>
  <si>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</si>
  <si>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</si>
  <si>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</si>
  <si>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</si>
  <si>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</si>
  <si>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</si>
  <si>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</si>
  <si>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</si>
  <si>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</si>
  <si>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</si>
  <si>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</si>
  <si>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</si>
  <si>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</si>
  <si>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</si>
  <si>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</si>
  <si>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</si>
  <si>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</si>
  <si>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</si>
  <si>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</si>
  <si>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</si>
  <si>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</si>
  <si>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</si>
  <si>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</si>
  <si>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</si>
  <si>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</si>
  <si>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</si>
  <si>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</si>
  <si>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</si>
  <si>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</si>
  <si>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</si>
  <si>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</si>
  <si>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</si>
  <si>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</si>
  <si>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</si>
  <si>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</si>
  <si>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</si>
  <si>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</si>
  <si>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</si>
  <si>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</si>
  <si>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</si>
  <si>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</si>
  <si>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</si>
  <si>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</si>
  <si>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</si>
  <si>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</si>
  <si>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</si>
  <si>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</si>
  <si>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</si>
  <si>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</si>
  <si>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</si>
  <si>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</si>
  <si>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</si>
  <si>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</si>
  <si>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</si>
  <si>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</si>
  <si>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</si>
  <si>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</si>
  <si>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</si>
  <si>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</si>
  <si>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</si>
  <si>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</si>
  <si>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</si>
  <si>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</si>
  <si>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</si>
  <si>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</si>
  <si>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</si>
  <si>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</si>
  <si>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</si>
  <si>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</si>
  <si>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</si>
  <si>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</si>
  <si>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</si>
  <si>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</si>
  <si>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</si>
  <si>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</si>
  <si>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</si>
  <si>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</si>
  <si>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</si>
  <si>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</si>
  <si>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</si>
  <si>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</si>
  <si>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</si>
  <si>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</si>
  <si>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</si>
  <si>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</si>
  <si>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</si>
  <si>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</si>
  <si>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</si>
  <si>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</si>
  <si>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</si>
  <si>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</si>
  <si>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</si>
  <si>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</si>
  <si>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</si>
  <si>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</si>
  <si>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</si>
  <si>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</si>
  <si>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</si>
  <si>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</si>
  <si>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</si>
  <si>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</si>
  <si>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</si>
  <si>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</si>
  <si>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</si>
  <si>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</si>
  <si>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</si>
  <si>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</si>
  <si>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</si>
  <si>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</si>
  <si>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</si>
  <si>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</si>
  <si>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</si>
  <si>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</si>
  <si>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</si>
  <si>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</si>
  <si>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</si>
  <si>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</si>
  <si>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</si>
  <si>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</si>
  <si>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</si>
  <si>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</si>
  <si>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</si>
  <si>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</si>
  <si>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</si>
  <si>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</si>
  <si>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</si>
  <si>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</si>
  <si>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</si>
  <si>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</si>
  <si>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</si>
  <si>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</si>
  <si>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</si>
  <si>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</si>
  <si>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</si>
  <si>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</si>
  <si>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</si>
  <si>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</si>
  <si>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</si>
  <si>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</si>
  <si>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</si>
  <si>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</si>
  <si>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</si>
  <si>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</si>
  <si>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</si>
  <si>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</si>
  <si>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</si>
  <si>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</si>
  <si>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</si>
  <si>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</si>
  <si>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</si>
  <si>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</si>
  <si>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</si>
  <si>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</si>
  <si>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</si>
  <si>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</si>
  <si>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</si>
  <si>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</si>
  <si>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</si>
  <si>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</si>
  <si>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</si>
  <si>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</si>
  <si>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</si>
  <si>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</si>
  <si>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</si>
  <si>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</si>
  <si>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</si>
  <si>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</si>
  <si>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</si>
  <si>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</si>
  <si>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</si>
  <si>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</si>
  <si>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</si>
  <si>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</si>
  <si>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</si>
  <si>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</si>
  <si>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</si>
  <si>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</si>
  <si>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</si>
  <si>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</si>
  <si>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</si>
  <si>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</si>
  <si>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</si>
  <si>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</si>
  <si>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</si>
  <si>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</si>
  <si>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</si>
  <si>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</si>
  <si>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</si>
  <si>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</si>
  <si>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</si>
  <si>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</si>
  <si>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</si>
  <si>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</si>
  <si>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</si>
  <si>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</si>
  <si>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</si>
  <si>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</si>
  <si>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</si>
  <si>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</si>
  <si>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</si>
  <si>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</si>
  <si>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</si>
  <si>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</si>
  <si>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</si>
  <si>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</si>
  <si>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</si>
  <si>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</si>
  <si>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</si>
  <si>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</si>
  <si>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</si>
  <si>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</si>
  <si>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</si>
  <si>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</si>
  <si>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</si>
  <si>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</si>
  <si>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</si>
  <si>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</si>
  <si>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</si>
  <si>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</si>
  <si>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</si>
  <si>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</si>
  <si>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</si>
  <si>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</si>
  <si>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</si>
  <si>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</si>
  <si>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</si>
  <si>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</si>
  <si>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</si>
  <si>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</si>
  <si>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</si>
  <si>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</si>
  <si>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</si>
  <si>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</si>
  <si>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</si>
  <si>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</si>
  <si>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</si>
  <si>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</si>
  <si>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</si>
  <si>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</si>
  <si>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</si>
  <si>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</si>
  <si>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</si>
  <si>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</si>
  <si>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</si>
  <si>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</si>
  <si>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</si>
  <si>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</si>
  <si>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</si>
  <si>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</si>
  <si>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</si>
  <si>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</si>
  <si>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</si>
  <si>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</si>
  <si>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</si>
  <si>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</si>
  <si>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</si>
  <si>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</si>
  <si>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</si>
  <si>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</si>
  <si>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</si>
  <si>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</si>
  <si>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</si>
  <si>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</si>
  <si>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</si>
  <si>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</si>
  <si>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</si>
  <si>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</si>
  <si>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</si>
  <si>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</si>
  <si>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</si>
  <si>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</si>
  <si>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</si>
  <si>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</si>
  <si>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</si>
  <si>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</si>
  <si>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</si>
  <si>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</si>
  <si>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</si>
  <si>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</si>
  <si>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</si>
  <si>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</si>
  <si>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</si>
  <si>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</si>
  <si>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</si>
  <si>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</si>
  <si>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</si>
  <si>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</si>
  <si>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</si>
  <si>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</si>
  <si>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</si>
  <si>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</si>
  <si>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</si>
  <si>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</si>
  <si>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</si>
  <si>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</si>
  <si>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</si>
  <si>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</si>
  <si>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</si>
  <si>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</si>
  <si>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</si>
  <si>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</si>
  <si>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</si>
  <si>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</si>
  <si>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</si>
  <si>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</si>
  <si>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</si>
  <si>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</si>
  <si>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</si>
  <si>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</si>
  <si>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</si>
  <si>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</si>
  <si>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</si>
  <si>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</si>
  <si>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</si>
  <si>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</si>
  <si>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</si>
  <si>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</si>
  <si>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</si>
  <si>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</si>
  <si>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</si>
  <si>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</si>
  <si>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</si>
  <si>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</si>
  <si>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</si>
  <si>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</si>
  <si>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</si>
  <si>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</si>
  <si>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</si>
  <si>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</si>
  <si>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</si>
  <si>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</si>
  <si>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</si>
  <si>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</si>
  <si>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</si>
  <si>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</si>
  <si>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</si>
  <si>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</si>
  <si>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</si>
  <si>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</si>
  <si>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</si>
  <si>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</si>
  <si>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</si>
  <si>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</si>
  <si>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</si>
  <si>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</si>
  <si>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</si>
  <si>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</si>
  <si>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</si>
  <si>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</si>
  <si>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</si>
  <si>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</si>
  <si>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</si>
  <si>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</si>
  <si>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</si>
  <si>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</si>
  <si>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</si>
  <si>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</si>
  <si>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</si>
  <si>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</si>
  <si>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</si>
  <si>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</si>
  <si>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</si>
  <si>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</si>
  <si>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</si>
  <si>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</si>
  <si>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</si>
  <si>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</si>
  <si>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</si>
  <si>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</si>
  <si>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</si>
  <si>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</si>
  <si>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</si>
  <si>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</si>
  <si>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</si>
  <si>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</si>
  <si>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</si>
  <si>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</si>
  <si>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</si>
  <si>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</si>
  <si>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</si>
  <si>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</si>
  <si>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</si>
  <si>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</si>
  <si>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</si>
  <si>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</si>
  <si>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</si>
  <si>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</si>
  <si>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</si>
  <si>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</si>
  <si>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</si>
  <si>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</si>
  <si>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</si>
  <si>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</si>
  <si>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</si>
  <si>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</si>
  <si>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</si>
  <si>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</si>
  <si>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</si>
  <si>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</si>
  <si>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</si>
  <si>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</si>
  <si>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</si>
  <si>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</si>
  <si>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</si>
  <si>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</si>
  <si>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</si>
  <si>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</si>
  <si>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</si>
  <si>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</si>
  <si>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</si>
  <si>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</si>
  <si>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</si>
  <si>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</si>
  <si>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</si>
  <si>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</si>
  <si>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</si>
  <si>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</si>
  <si>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</si>
  <si>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</si>
  <si>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</si>
  <si>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</si>
  <si>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</si>
  <si>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</si>
  <si>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</si>
  <si>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</si>
  <si>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</si>
  <si>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</si>
  <si>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</si>
  <si>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</si>
  <si>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</si>
  <si>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</si>
  <si>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</si>
  <si>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</si>
  <si>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</si>
  <si>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</si>
  <si>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</si>
  <si>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</si>
  <si>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</si>
  <si>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</si>
  <si>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</si>
  <si>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</si>
  <si>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</si>
  <si>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</si>
  <si>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</si>
  <si>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</si>
  <si>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</si>
  <si>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</si>
  <si>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</si>
  <si>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</si>
  <si>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</si>
  <si>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</si>
  <si>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</si>
  <si>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</si>
  <si>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</si>
  <si>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</si>
  <si>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</si>
  <si>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</si>
  <si>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</si>
  <si>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</si>
  <si>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</si>
  <si>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</si>
  <si>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</si>
  <si>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</si>
  <si>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</si>
  <si>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</si>
  <si>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</si>
  <si>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</si>
  <si>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</si>
  <si>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</si>
  <si>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</si>
  <si>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</si>
  <si>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</si>
  <si>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</si>
  <si>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</si>
  <si>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</si>
  <si>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</si>
  <si>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</si>
  <si>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</si>
  <si>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</si>
  <si>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</si>
  <si>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</si>
  <si>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</si>
  <si>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</si>
  <si>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</si>
  <si>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</si>
  <si>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</si>
  <si>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</si>
  <si>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</si>
  <si>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</si>
  <si>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</si>
  <si>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</si>
  <si>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</si>
  <si>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</si>
  <si>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</si>
  <si>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</si>
  <si>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</si>
  <si>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</si>
  <si>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</si>
  <si>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</si>
  <si>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</si>
  <si>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</si>
  <si>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</si>
  <si>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</si>
  <si>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</si>
  <si>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</si>
  <si>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</si>
  <si>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</si>
  <si>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</si>
  <si>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</si>
  <si>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</si>
  <si>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</si>
  <si>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</si>
  <si>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</si>
  <si>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</si>
  <si>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</si>
  <si>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</si>
  <si>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</si>
  <si>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</si>
  <si>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</si>
  <si>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</si>
  <si>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</si>
  <si>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</si>
  <si>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</si>
  <si>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</si>
  <si>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</si>
  <si>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</si>
  <si>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</si>
  <si>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</si>
  <si>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</si>
  <si>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</si>
  <si>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</si>
  <si>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</si>
  <si>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</si>
  <si>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</si>
  <si>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</si>
  <si>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</si>
  <si>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</si>
  <si>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</si>
  <si>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</si>
  <si>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</si>
  <si>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</si>
  <si>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</si>
  <si>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</si>
  <si>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</si>
  <si>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</si>
  <si>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</si>
  <si>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</si>
  <si>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</si>
  <si>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</si>
  <si>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</si>
  <si>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</si>
  <si>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</si>
  <si>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</si>
  <si>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</si>
  <si>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</si>
  <si>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</si>
  <si>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</si>
  <si>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</si>
  <si>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</si>
  <si>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</si>
  <si>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</si>
  <si>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</si>
  <si>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</si>
  <si>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</si>
  <si>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</si>
  <si>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</si>
  <si>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</si>
  <si>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</si>
  <si>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</si>
  <si>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</si>
  <si>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</si>
  <si>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</si>
  <si>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</si>
  <si>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</si>
  <si>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</si>
  <si>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</si>
  <si>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</si>
  <si>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</si>
  <si>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</si>
  <si>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</si>
  <si>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</si>
  <si>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</si>
  <si>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</si>
  <si>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</si>
  <si>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</si>
  <si>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</si>
  <si>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</si>
  <si>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</si>
  <si>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</si>
  <si>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</si>
  <si>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</si>
  <si>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</si>
  <si>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</si>
  <si>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</si>
  <si>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</si>
  <si>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</si>
  <si>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</si>
  <si>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</si>
  <si>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</si>
  <si>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</si>
  <si>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</si>
  <si>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</si>
  <si>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</si>
  <si>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</si>
  <si>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</si>
  <si>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</si>
  <si>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</si>
  <si>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</si>
  <si>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</si>
  <si>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</si>
  <si>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</si>
  <si>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</si>
  <si>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</si>
  <si>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</si>
  <si>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</si>
  <si>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</si>
  <si>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</si>
  <si>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</si>
  <si>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</si>
  <si>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</si>
  <si>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</si>
  <si>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</si>
  <si>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</si>
  <si>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</si>
  <si>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</si>
  <si>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</si>
  <si>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</si>
  <si>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</si>
  <si>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</si>
  <si>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</si>
  <si>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</si>
  <si>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</si>
  <si>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</si>
  <si>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</si>
  <si>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</si>
  <si>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</si>
  <si>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</si>
  <si>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</si>
  <si>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</si>
  <si>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</si>
  <si>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</si>
  <si>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</si>
  <si>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</si>
  <si>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</si>
  <si>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</si>
  <si>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</si>
  <si>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</si>
  <si>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</si>
  <si>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</si>
  <si>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</si>
  <si>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</si>
  <si>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</si>
  <si>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</si>
  <si>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</si>
  <si>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</si>
  <si>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</si>
  <si>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</si>
  <si>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</si>
  <si>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</si>
  <si>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</si>
  <si>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</si>
  <si>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</si>
  <si>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</si>
  <si>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</si>
  <si>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</si>
  <si>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</si>
  <si>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</si>
  <si>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</si>
  <si>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</si>
  <si>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</si>
  <si>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</si>
  <si>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</si>
  <si>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</si>
  <si>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</si>
  <si>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</si>
  <si>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</si>
  <si>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</si>
  <si>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</si>
  <si>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</si>
  <si>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</si>
  <si>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</si>
  <si>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</si>
  <si>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</si>
  <si>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</si>
  <si>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</si>
  <si>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</si>
  <si>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</si>
  <si>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</si>
  <si>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</si>
  <si>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</si>
  <si>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</si>
  <si>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</si>
  <si>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</si>
  <si>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</si>
  <si>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</si>
  <si>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</si>
  <si>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</si>
  <si>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</si>
  <si>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</si>
  <si>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</si>
  <si>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</si>
  <si>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</si>
  <si>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</si>
  <si>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</si>
  <si>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</si>
  <si>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</si>
  <si>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</si>
  <si>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</si>
  <si>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</si>
  <si>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</si>
  <si>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</si>
  <si>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</si>
  <si>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</si>
  <si>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</si>
  <si>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</si>
  <si>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</si>
  <si>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</si>
  <si>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</si>
  <si>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</si>
  <si>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</si>
  <si>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</si>
  <si>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</si>
  <si>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</si>
  <si>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</si>
  <si>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</si>
  <si>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</si>
  <si>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</si>
  <si>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</si>
  <si>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</si>
  <si>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</si>
  <si>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</si>
  <si>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</si>
  <si>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</si>
  <si>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</si>
  <si>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</si>
  <si>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</si>
  <si>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</si>
  <si>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</si>
  <si>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</si>
  <si>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</si>
  <si>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</si>
  <si>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</si>
  <si>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</si>
  <si>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</si>
  <si>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</si>
  <si>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</si>
  <si>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</si>
  <si>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</si>
  <si>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</si>
  <si>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</si>
  <si>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</si>
  <si>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</si>
  <si>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</si>
  <si>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</si>
  <si>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</si>
  <si>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</si>
  <si>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</si>
  <si>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</si>
  <si>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</si>
  <si>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</si>
  <si>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</si>
  <si>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</si>
  <si>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</si>
  <si>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</si>
  <si>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</si>
  <si>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</si>
  <si>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</si>
  <si>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</si>
  <si>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</si>
  <si>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</si>
  <si>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</si>
  <si>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</si>
  <si>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</si>
  <si>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</si>
  <si>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</si>
  <si>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</si>
  <si>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</si>
  <si>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</si>
  <si>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</si>
  <si>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</si>
  <si>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</si>
  <si>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</si>
  <si>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</si>
  <si>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</si>
  <si>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</si>
  <si>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</si>
  <si>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</si>
  <si>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</si>
  <si>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</si>
  <si>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</si>
  <si>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</si>
  <si>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</si>
  <si>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</si>
  <si>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</si>
  <si>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</si>
  <si>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</si>
  <si>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</si>
  <si>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</si>
  <si>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</si>
  <si>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</si>
  <si>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</si>
  <si>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</si>
  <si>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</si>
  <si>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</si>
  <si>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</si>
  <si>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</si>
  <si>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</si>
  <si>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</si>
  <si>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</si>
  <si>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</si>
  <si>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</si>
  <si>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</si>
  <si>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</si>
  <si>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</si>
  <si>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</si>
  <si>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</si>
  <si>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</si>
  <si>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</si>
  <si>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</si>
  <si>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</si>
  <si>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</si>
  <si>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</si>
  <si>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</si>
  <si>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</si>
  <si>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</si>
  <si>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</si>
  <si>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</si>
  <si>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</si>
  <si>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</si>
  <si>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</si>
  <si>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</si>
  <si>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</si>
  <si>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</si>
  <si>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</si>
  <si>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</si>
  <si>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</si>
  <si>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</si>
  <si>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</si>
  <si>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</si>
  <si>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</si>
  <si>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</si>
  <si>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</si>
  <si>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</si>
  <si>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</si>
  <si>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</si>
  <si>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</si>
  <si>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</si>
  <si>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</si>
  <si>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</si>
  <si>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</si>
  <si>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</si>
  <si>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</si>
  <si>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</si>
  <si>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</si>
  <si>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</si>
  <si>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</si>
  <si>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</si>
  <si>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</si>
  <si>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</si>
  <si>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</si>
  <si>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</si>
  <si>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</si>
  <si>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</si>
  <si>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</si>
  <si>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</si>
  <si>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</si>
  <si>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</si>
  <si>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</si>
  <si>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</si>
  <si>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</si>
  <si>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</si>
  <si>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</si>
  <si>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</si>
  <si>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</si>
  <si>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</si>
  <si>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</si>
  <si>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</si>
  <si>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</si>
  <si>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</si>
  <si>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</si>
  <si>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</si>
  <si>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</si>
  <si>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</si>
  <si>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</si>
  <si>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</si>
  <si>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</si>
  <si>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</si>
  <si>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</si>
  <si>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</si>
  <si>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</si>
  <si>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</si>
  <si>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</si>
  <si>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</si>
  <si>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</si>
  <si>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</si>
  <si>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</si>
  <si>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</si>
  <si>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</si>
  <si>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</si>
  <si>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</si>
  <si>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</si>
  <si>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</si>
  <si>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</si>
  <si>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</si>
  <si>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</si>
  <si>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</si>
  <si>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</si>
  <si>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</si>
  <si>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</si>
  <si>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</si>
  <si>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</si>
  <si>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</si>
  <si>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</si>
  <si>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</si>
  <si>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</si>
  <si>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</si>
  <si>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</si>
  <si>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</si>
  <si>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</si>
  <si>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</si>
  <si>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</si>
  <si>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</si>
  <si>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</si>
  <si>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</si>
  <si>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</si>
  <si>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</si>
  <si>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</si>
  <si>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</si>
  <si>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</si>
  <si>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</si>
  <si>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</si>
  <si>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</si>
  <si>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</si>
  <si>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</si>
  <si>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</si>
  <si>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</si>
  <si>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</si>
  <si>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</si>
  <si>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</si>
  <si>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</si>
  <si>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</si>
  <si>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</si>
  <si>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</si>
  <si>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</si>
  <si>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</si>
  <si>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</si>
  <si>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</si>
  <si>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</si>
  <si>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</si>
  <si>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</si>
  <si>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</si>
  <si>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</si>
  <si>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</si>
  <si>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</si>
  <si>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</si>
  <si>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</si>
  <si>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</si>
  <si>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</si>
  <si>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</si>
  <si>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</si>
  <si>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</si>
  <si>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</si>
  <si>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</si>
  <si>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</si>
  <si>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</si>
  <si>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</si>
  <si>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</si>
  <si>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</si>
  <si>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</si>
  <si>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</si>
  <si>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</si>
  <si>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</si>
  <si>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</si>
  <si>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</si>
  <si>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</si>
  <si>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</si>
  <si>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</si>
  <si>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</si>
  <si>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</si>
  <si>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</si>
  <si>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</si>
  <si>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</si>
  <si>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</si>
  <si>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</si>
  <si>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</si>
  <si>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</si>
  <si>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</si>
  <si>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</si>
  <si>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</si>
  <si>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</si>
  <si>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</si>
  <si>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</si>
  <si>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</si>
  <si>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</si>
  <si>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</si>
  <si>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</si>
  <si>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</si>
  <si>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</si>
  <si>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</si>
  <si>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</si>
  <si>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</si>
  <si>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</si>
  <si>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</si>
  <si>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</si>
  <si>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</si>
  <si>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</si>
  <si>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</si>
  <si>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</si>
  <si>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</si>
  <si>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</si>
  <si>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</si>
  <si>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</si>
  <si>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</si>
  <si>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</si>
  <si>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</si>
  <si>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</si>
  <si>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</si>
  <si>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</si>
  <si>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</si>
  <si>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</si>
  <si>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</si>
  <si>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</si>
  <si>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</si>
  <si>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</si>
  <si>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</si>
  <si>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</si>
  <si>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</si>
  <si>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</si>
  <si>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</si>
  <si>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</si>
  <si>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</si>
  <si>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</si>
  <si>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</si>
  <si>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</si>
  <si>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</si>
  <si>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</si>
  <si>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</si>
  <si>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</si>
  <si>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</si>
  <si>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</si>
  <si>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</si>
  <si>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</si>
  <si>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</si>
  <si>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</si>
  <si>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</si>
  <si>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</si>
  <si>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</si>
  <si>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</si>
  <si>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</si>
  <si>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</si>
  <si>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</si>
  <si>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</si>
  <si>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</si>
  <si>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</si>
  <si>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</si>
  <si>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</si>
  <si>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</si>
  <si>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</si>
  <si>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</si>
  <si>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</si>
  <si>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</si>
  <si>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</si>
  <si>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</si>
  <si>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</si>
  <si>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</si>
  <si>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</si>
  <si>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</si>
  <si>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</si>
  <si>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</si>
  <si>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</si>
  <si>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</si>
  <si>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</si>
  <si>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</si>
  <si>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</si>
  <si>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</si>
  <si>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</si>
  <si>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</si>
  <si>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</si>
  <si>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</si>
  <si>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</si>
  <si>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</si>
  <si>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</si>
  <si>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</si>
  <si>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</si>
  <si>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</si>
  <si>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</si>
  <si>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</si>
  <si>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</si>
  <si>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</si>
  <si>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</si>
  <si>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</si>
  <si>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</si>
  <si>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</si>
  <si>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</si>
  <si>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</si>
  <si>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</si>
  <si>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</si>
  <si>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</si>
  <si>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</si>
  <si>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</si>
  <si>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</si>
  <si>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</si>
  <si>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</si>
  <si>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</si>
  <si>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</si>
  <si>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</si>
  <si>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</si>
  <si>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</si>
  <si>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</si>
  <si>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</si>
  <si>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</si>
  <si>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</si>
  <si>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</si>
  <si>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</si>
  <si>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</si>
  <si>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</si>
  <si>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</si>
  <si>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</si>
  <si>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</si>
  <si>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</si>
  <si>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</si>
  <si>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</si>
  <si>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</si>
  <si>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</si>
  <si>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</si>
  <si>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</si>
  <si>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</si>
  <si>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</si>
  <si>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</si>
  <si>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</si>
  <si>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</si>
  <si>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</si>
  <si>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</si>
  <si>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</si>
  <si>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</si>
  <si>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</si>
  <si>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</si>
  <si>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</si>
  <si>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</si>
  <si>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</si>
  <si>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</si>
  <si>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</si>
  <si>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</si>
  <si>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</si>
  <si>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</si>
  <si>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</si>
  <si>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</si>
  <si>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</si>
  <si>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</si>
  <si>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</si>
  <si>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</si>
  <si>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</si>
  <si>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</si>
  <si>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</si>
  <si>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</si>
  <si>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</si>
  <si>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</si>
  <si>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</si>
  <si>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</si>
  <si>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</si>
  <si>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</si>
  <si>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</si>
  <si>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</si>
  <si>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</si>
  <si>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</si>
  <si>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</si>
  <si>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</si>
  <si>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</si>
  <si>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</si>
  <si>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</si>
  <si>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</si>
  <si>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</si>
  <si>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</si>
  <si>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</si>
  <si>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</si>
  <si>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</si>
  <si>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</si>
  <si>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</si>
  <si>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</si>
  <si>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</si>
  <si>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</si>
  <si>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</si>
  <si>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</si>
  <si>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</si>
  <si>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</si>
  <si>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</si>
  <si>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</si>
  <si>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</si>
  <si>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</si>
  <si>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</si>
  <si>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</si>
  <si>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</si>
  <si>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</si>
  <si>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</si>
  <si>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</si>
  <si>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</si>
  <si>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</si>
  <si>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</si>
  <si>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</si>
  <si>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</si>
  <si>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</si>
  <si>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</si>
  <si>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</si>
  <si>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</si>
  <si>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</si>
  <si>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</si>
  <si>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</si>
  <si>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</si>
  <si>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</si>
  <si>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</si>
  <si>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</si>
  <si>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</si>
  <si>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</si>
  <si>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</si>
  <si>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</si>
  <si>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</si>
  <si>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</si>
  <si>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</si>
  <si>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</si>
  <si>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</si>
  <si>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</si>
  <si>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</si>
  <si>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</si>
  <si>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</si>
  <si>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</si>
  <si>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</si>
  <si>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</si>
  <si>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</si>
  <si>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</si>
  <si>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</si>
  <si>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</si>
  <si>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</si>
  <si>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</si>
  <si>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</si>
  <si>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</si>
  <si>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</si>
  <si>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</si>
  <si>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</si>
  <si>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</si>
  <si>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</si>
  <si>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</si>
  <si>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</si>
  <si>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</si>
  <si>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</si>
  <si>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</si>
  <si>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</si>
  <si>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</si>
  <si>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</si>
  <si>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</si>
  <si>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</si>
  <si>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</si>
  <si>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</si>
  <si>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</si>
  <si>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</si>
  <si>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</si>
  <si>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</si>
  <si>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</si>
  <si>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</si>
  <si>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</si>
  <si>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</si>
  <si>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</si>
  <si>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</si>
  <si>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</si>
  <si>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</si>
  <si>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</si>
  <si>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</si>
  <si>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</si>
  <si>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</si>
  <si>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</si>
  <si>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</si>
  <si>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</si>
  <si>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</si>
  <si>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</si>
  <si>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</si>
  <si>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</si>
  <si>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</si>
  <si>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</si>
  <si>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</si>
  <si>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</si>
  <si>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</si>
  <si>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</si>
  <si>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</si>
  <si>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</si>
  <si>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</si>
  <si>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</si>
  <si>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</si>
  <si>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</si>
  <si>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</si>
  <si>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</si>
  <si>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</si>
  <si>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</si>
  <si>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</si>
  <si>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</si>
  <si>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</si>
  <si>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</si>
  <si>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</si>
  <si>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</si>
  <si>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</si>
  <si>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</si>
  <si>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</si>
  <si>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</si>
  <si>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</si>
  <si>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</si>
  <si>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</si>
  <si>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</si>
  <si>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</si>
  <si>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</si>
  <si>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</si>
  <si>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</si>
  <si>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</si>
  <si>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</si>
  <si>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</si>
  <si>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</si>
  <si>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</si>
  <si>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</si>
  <si>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</si>
  <si>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</si>
  <si>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</si>
  <si>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</si>
  <si>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</si>
  <si>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</si>
  <si>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</si>
  <si>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</si>
  <si>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</si>
  <si>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</si>
  <si>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</si>
  <si>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</si>
  <si>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</si>
  <si>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</si>
  <si>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</si>
  <si>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</si>
  <si>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</si>
  <si>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</si>
  <si>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</si>
  <si>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</si>
  <si>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</si>
  <si>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</si>
  <si>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</si>
  <si>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</si>
  <si>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</si>
  <si>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</si>
  <si>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</si>
  <si>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</si>
  <si>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</si>
  <si>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</si>
  <si>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</si>
  <si>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</si>
  <si>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</si>
  <si>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</si>
  <si>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</si>
  <si>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</si>
  <si>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</si>
  <si>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</si>
  <si>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</si>
  <si>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</si>
  <si>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</si>
  <si>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</si>
  <si>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</si>
  <si>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</si>
  <si>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</si>
  <si>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</si>
  <si>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</si>
  <si>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</si>
  <si>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</si>
  <si>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</si>
  <si>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</si>
  <si>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</si>
  <si>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</si>
  <si>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</si>
  <si>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</si>
  <si>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</si>
  <si>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</si>
  <si>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</si>
  <si>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</si>
  <si>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</si>
  <si>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</si>
  <si>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</si>
  <si>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</si>
  <si>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</si>
  <si>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</si>
  <si>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</si>
  <si>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</si>
  <si>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</si>
  <si>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</si>
  <si>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</si>
  <si>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</si>
  <si>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</si>
  <si>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</si>
  <si>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</si>
  <si>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</si>
  <si>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</si>
  <si>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</si>
  <si>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</si>
  <si>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</si>
  <si>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</si>
  <si>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</si>
  <si>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</si>
  <si>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</si>
  <si>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</si>
  <si>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</si>
  <si>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</si>
  <si>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</si>
  <si>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</si>
  <si>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</si>
  <si>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</si>
  <si>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</si>
  <si>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</si>
  <si>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</si>
  <si>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</si>
  <si>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</si>
  <si>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</si>
  <si>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</si>
  <si>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</si>
  <si>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</si>
  <si>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</si>
  <si>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</si>
  <si>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</si>
  <si>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</si>
  <si>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</si>
  <si>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</si>
  <si>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</si>
  <si>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</si>
  <si>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</si>
  <si>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</si>
  <si>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</si>
  <si>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</si>
  <si>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</si>
  <si>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</si>
  <si>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</si>
  <si>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</si>
  <si>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</si>
  <si>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</si>
  <si>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</si>
  <si>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</si>
  <si>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</si>
  <si>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</si>
  <si>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</si>
  <si>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</si>
  <si>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</si>
  <si>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</si>
  <si>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</si>
  <si>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</si>
  <si>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</si>
  <si>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</si>
  <si>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</si>
  <si>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</si>
  <si>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</si>
  <si>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</si>
  <si>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</si>
  <si>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</si>
  <si>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</si>
  <si>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</si>
  <si>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</si>
  <si>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</si>
  <si>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</si>
  <si>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</si>
  <si>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</si>
  <si>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</si>
  <si>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</si>
  <si>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</si>
  <si>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</si>
  <si>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</si>
  <si>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</si>
  <si>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</si>
  <si>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</si>
  <si>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</si>
  <si>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</si>
  <si>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</si>
  <si>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</si>
  <si>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</si>
  <si>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</si>
  <si>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</si>
  <si>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</si>
  <si>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</si>
  <si>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</si>
  <si>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</si>
  <si>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</si>
  <si>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</si>
  <si>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</si>
  <si>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</si>
  <si>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</si>
  <si>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</si>
  <si>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</si>
  <si>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</si>
  <si>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</si>
  <si>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</si>
  <si>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</si>
  <si>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</si>
  <si>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</si>
  <si>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</si>
  <si>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</si>
  <si>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</si>
  <si>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</si>
  <si>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</si>
  <si>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</si>
  <si>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</si>
  <si>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</si>
  <si>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</si>
  <si>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</si>
  <si>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</si>
  <si>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</si>
  <si>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</si>
  <si>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</si>
  <si>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</si>
  <si>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</si>
  <si>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</si>
  <si>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</si>
  <si>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</si>
  <si>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</si>
  <si>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</si>
  <si>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</si>
  <si>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</si>
  <si>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</si>
  <si>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</si>
  <si>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</si>
  <si>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</si>
  <si>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</si>
  <si>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</si>
  <si>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</si>
  <si>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</si>
  <si>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</si>
  <si>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</si>
  <si>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</si>
  <si>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</si>
  <si>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</si>
  <si>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</si>
  <si>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</si>
  <si>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</si>
  <si>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</si>
  <si>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</si>
  <si>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</si>
  <si>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</si>
  <si>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</si>
  <si>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</si>
  <si>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</si>
  <si>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</si>
  <si>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</si>
  <si>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</si>
  <si>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</si>
  <si>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</si>
  <si>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</si>
  <si>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</si>
  <si>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</si>
  <si>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</si>
  <si>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</si>
  <si>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</si>
  <si>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</si>
  <si>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</si>
  <si>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</si>
  <si>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</si>
  <si>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</si>
  <si>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</si>
  <si>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</si>
  <si>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</si>
  <si>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</si>
  <si>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</si>
  <si>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</si>
  <si>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</si>
  <si>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</si>
  <si>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</si>
  <si>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</si>
  <si>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</si>
  <si>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</si>
  <si>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</si>
  <si>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</si>
  <si>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</si>
  <si>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</si>
  <si>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</si>
  <si>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</si>
  <si>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</si>
  <si>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</si>
  <si>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</si>
  <si>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</si>
  <si>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</si>
  <si>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</si>
  <si>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</si>
  <si>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</si>
  <si>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</si>
  <si>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</si>
  <si>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</si>
  <si>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</si>
  <si>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</si>
  <si>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</si>
  <si>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</si>
  <si>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</si>
  <si>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</si>
  <si>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</si>
  <si>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</si>
  <si>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</si>
  <si>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</si>
  <si>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</si>
  <si>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</si>
  <si>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</si>
  <si>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</si>
  <si>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</si>
  <si>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</si>
  <si>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</si>
  <si>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</si>
  <si>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</si>
  <si>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</si>
  <si>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</si>
  <si>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</si>
  <si>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</si>
  <si>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</si>
  <si>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</si>
  <si>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</si>
  <si>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</si>
  <si>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</si>
  <si>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</si>
  <si>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</si>
  <si>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</si>
  <si>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</si>
  <si>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</si>
  <si>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</si>
  <si>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</si>
  <si>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</si>
  <si>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</si>
  <si>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</si>
  <si>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</si>
  <si>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</si>
  <si>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</si>
  <si>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</si>
  <si>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</si>
  <si>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</si>
  <si>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</si>
  <si>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</si>
  <si>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</si>
  <si>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</si>
  <si>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</si>
  <si>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</si>
  <si>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</si>
  <si>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</si>
  <si>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</si>
  <si>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</si>
  <si>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</si>
  <si>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</si>
  <si>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</si>
  <si>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</si>
  <si>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</si>
  <si>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</si>
  <si>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</si>
  <si>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</si>
  <si>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</si>
  <si>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</si>
  <si>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</si>
  <si>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</si>
  <si>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</si>
  <si>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</si>
  <si>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</si>
  <si>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</si>
  <si>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</si>
  <si>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</si>
  <si>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</si>
  <si>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</si>
  <si>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</si>
  <si>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</si>
  <si>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</si>
  <si>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</si>
  <si>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</si>
  <si>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</si>
  <si>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</si>
  <si>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</si>
  <si>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</si>
  <si>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</si>
  <si>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</si>
  <si>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</si>
  <si>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</si>
  <si>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</si>
  <si>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</si>
  <si>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</si>
  <si>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</si>
  <si>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</si>
  <si>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</si>
  <si>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</si>
  <si>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</si>
  <si>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</si>
  <si>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</si>
  <si>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</si>
  <si>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</si>
  <si>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</si>
  <si>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</si>
  <si>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</si>
  <si>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</si>
  <si>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</si>
  <si>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</si>
  <si>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</si>
  <si>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</si>
  <si>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</si>
  <si>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</si>
  <si>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</si>
  <si>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</si>
  <si>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</si>
  <si>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</si>
  <si>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</si>
  <si>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</si>
  <si>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</si>
  <si>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</si>
  <si>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</si>
  <si>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</si>
  <si>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</si>
  <si>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</si>
  <si>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</si>
  <si>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</si>
  <si>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</si>
  <si>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</si>
  <si>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</si>
  <si>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</si>
  <si>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</si>
  <si>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</si>
  <si>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</si>
  <si>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</si>
  <si>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</si>
  <si>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</si>
  <si>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</si>
  <si>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</si>
  <si>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</si>
  <si>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</si>
  <si>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</si>
  <si>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</si>
  <si>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</si>
  <si>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</si>
  <si>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</si>
  <si>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</si>
  <si>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</si>
  <si>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</si>
  <si>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</si>
  <si>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</si>
  <si>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</si>
  <si>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</si>
  <si>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</si>
  <si>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</si>
  <si>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</si>
  <si>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</si>
  <si>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</si>
  <si>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</si>
  <si>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</si>
  <si>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</si>
  <si>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</si>
  <si>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</si>
  <si>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</si>
  <si>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</si>
  <si>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</si>
  <si>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</si>
  <si>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</si>
  <si>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</si>
  <si>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</si>
  <si>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</si>
  <si>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</si>
  <si>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</si>
  <si>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</si>
  <si>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</si>
  <si>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</si>
  <si>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</si>
  <si>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</si>
  <si>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</si>
  <si>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</si>
  <si>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</si>
  <si>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</si>
  <si>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</si>
  <si>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</si>
  <si>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</si>
  <si>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</si>
  <si>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</si>
  <si>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</si>
  <si>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</si>
  <si>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</si>
  <si>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</si>
  <si>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</si>
  <si>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</si>
  <si>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</si>
  <si>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</si>
  <si>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</si>
  <si>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</si>
  <si>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</si>
  <si>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</si>
  <si>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</si>
  <si>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</si>
  <si>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</si>
  <si>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</si>
  <si>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</si>
  <si>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</si>
  <si>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</si>
  <si>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</si>
  <si>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</si>
  <si>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</si>
  <si>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</si>
  <si>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</si>
  <si>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</si>
  <si>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</si>
  <si>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</si>
  <si>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</si>
  <si>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</si>
  <si>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</si>
  <si>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</si>
  <si>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</si>
  <si>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</si>
  <si>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</si>
  <si>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</si>
  <si>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</si>
  <si>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</si>
  <si>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</si>
  <si>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</si>
  <si>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</si>
  <si>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</si>
  <si>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</si>
  <si>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</si>
  <si>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</si>
  <si>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</si>
  <si>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</si>
  <si>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</si>
  <si>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</si>
  <si>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</si>
  <si>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</si>
  <si>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</si>
  <si>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</si>
  <si>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</si>
  <si>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</si>
  <si>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</si>
  <si>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</si>
  <si>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</si>
  <si>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</si>
  <si>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</si>
  <si>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</si>
  <si>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</si>
  <si>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</si>
  <si>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</si>
  <si>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</si>
  <si>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</si>
  <si>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</si>
  <si>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</si>
  <si>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</si>
  <si>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</si>
  <si>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</si>
  <si>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</si>
  <si>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</si>
  <si>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</si>
  <si>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</si>
  <si>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</si>
  <si>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</si>
  <si>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</si>
  <si>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</si>
  <si>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</si>
  <si>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</si>
  <si>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</si>
  <si>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</si>
  <si>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</si>
  <si>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</si>
  <si>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</si>
  <si>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</si>
  <si>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</si>
  <si>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</si>
  <si>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</si>
  <si>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</si>
  <si>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</si>
  <si>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</si>
  <si>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</si>
  <si>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</si>
  <si>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</si>
  <si>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</si>
  <si>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</si>
  <si>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</si>
  <si>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</si>
  <si>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</si>
  <si>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</si>
  <si>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</si>
  <si>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</si>
  <si>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</si>
  <si>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</si>
  <si>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</si>
  <si>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</si>
  <si>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</si>
  <si>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</si>
  <si>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</si>
  <si>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</si>
  <si>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</si>
  <si>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</si>
  <si>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</si>
  <si>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</si>
  <si>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</si>
  <si>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</si>
  <si>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</si>
  <si>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</si>
  <si>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</si>
  <si>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</si>
  <si>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</si>
  <si>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</si>
  <si>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</si>
  <si>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</si>
  <si>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</si>
  <si>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</si>
  <si>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</si>
  <si>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</si>
  <si>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</si>
  <si>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</si>
  <si>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</si>
  <si>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</si>
  <si>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</si>
  <si>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</si>
  <si>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</si>
  <si>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</si>
  <si>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</si>
  <si>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</si>
  <si>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</si>
  <si>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</si>
  <si>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</si>
  <si>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</si>
  <si>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</si>
  <si>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</si>
  <si>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</si>
  <si>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</si>
  <si>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</si>
  <si>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</si>
  <si>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</si>
  <si>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</si>
  <si>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</si>
  <si>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</si>
  <si>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</si>
  <si>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</si>
  <si>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</si>
  <si>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</si>
  <si>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</si>
  <si>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</si>
  <si>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</si>
  <si>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</si>
  <si>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</si>
  <si>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</si>
  <si>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</si>
  <si>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</si>
  <si>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</si>
  <si>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</si>
  <si>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</si>
  <si>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</si>
  <si>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</si>
  <si>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</si>
  <si>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</si>
  <si>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</si>
  <si>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</si>
  <si>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</si>
  <si>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</si>
  <si>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</si>
  <si>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</si>
  <si>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</si>
  <si>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</si>
  <si>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</si>
  <si>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</si>
  <si>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</si>
  <si>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</si>
  <si>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</si>
  <si>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</si>
  <si>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</si>
  <si>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</si>
  <si>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</si>
  <si>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</si>
  <si>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</si>
  <si>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</si>
  <si>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</si>
  <si>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</si>
  <si>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</si>
  <si>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</si>
  <si>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</si>
  <si>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</si>
  <si>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</si>
  <si>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</si>
  <si>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</si>
  <si>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</si>
  <si>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</si>
  <si>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</si>
  <si>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</si>
  <si>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</si>
  <si>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</si>
  <si>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</si>
  <si>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</si>
  <si>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</si>
  <si>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</si>
  <si>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</si>
  <si>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</si>
  <si>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</si>
  <si>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</si>
  <si>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</si>
  <si>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</si>
  <si>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</si>
  <si>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</si>
  <si>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</si>
  <si>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</si>
  <si>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</si>
  <si>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</si>
  <si>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</si>
  <si>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</si>
  <si>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</si>
  <si>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</si>
  <si>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</si>
  <si>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</si>
  <si>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</si>
  <si>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</si>
  <si>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</si>
  <si>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</si>
  <si>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</si>
  <si>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</si>
  <si>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</si>
  <si>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</si>
  <si>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</si>
  <si>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</si>
  <si>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</si>
  <si>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</si>
  <si>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</si>
  <si>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</si>
  <si>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</si>
  <si>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</si>
  <si>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</si>
  <si>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</si>
  <si>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</si>
  <si>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</si>
  <si>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</si>
  <si>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</si>
  <si>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</si>
  <si>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</si>
  <si>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</si>
  <si>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</si>
  <si>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</si>
  <si>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</si>
  <si>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</si>
  <si>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</si>
  <si>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</si>
  <si>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</si>
  <si>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</si>
  <si>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</si>
  <si>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</si>
  <si>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</si>
  <si>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</si>
  <si>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</si>
  <si>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</si>
  <si>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</si>
  <si>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</si>
  <si>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</si>
  <si>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</si>
  <si>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</si>
  <si>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</si>
  <si>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</si>
  <si>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</si>
  <si>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</si>
  <si>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</si>
  <si>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</si>
  <si>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</si>
  <si>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</si>
  <si>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</si>
  <si>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</si>
  <si>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</si>
  <si>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</si>
  <si>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</si>
  <si>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</si>
  <si>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</si>
  <si>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</si>
  <si>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</si>
  <si>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</si>
  <si>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</si>
  <si>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</si>
  <si>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</si>
  <si>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</si>
  <si>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</si>
  <si>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</si>
  <si>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</si>
  <si>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</si>
  <si>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</si>
  <si>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</si>
  <si>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</si>
  <si>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</si>
  <si>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</si>
  <si>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</si>
  <si>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</si>
  <si>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</si>
  <si>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</si>
  <si>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</si>
  <si>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</si>
  <si>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</si>
  <si>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</si>
  <si>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</si>
  <si>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</si>
  <si>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</si>
  <si>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</si>
  <si>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</si>
  <si>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</si>
  <si>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</si>
  <si>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</si>
  <si>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</si>
  <si>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</si>
  <si>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</si>
  <si>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</si>
  <si>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</si>
  <si>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</si>
  <si>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</si>
  <si>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</si>
  <si>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</si>
  <si>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</si>
  <si>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</si>
  <si>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</si>
  <si>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</si>
  <si>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</si>
  <si>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</si>
  <si>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</si>
  <si>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</si>
  <si>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</si>
  <si>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</si>
  <si>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</si>
  <si>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</si>
  <si>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</si>
  <si>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</si>
  <si>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</si>
  <si>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</si>
  <si>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</si>
  <si>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</si>
  <si>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</si>
  <si>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</si>
  <si>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</si>
  <si>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</si>
  <si>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</si>
  <si>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</si>
  <si>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</si>
  <si>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</si>
  <si>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</si>
  <si>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</si>
  <si>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</si>
  <si>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</si>
  <si>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</si>
  <si>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</si>
  <si>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</si>
  <si>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</si>
  <si>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</si>
  <si>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</si>
  <si>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</si>
  <si>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</si>
  <si>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</si>
  <si>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</si>
  <si>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</si>
  <si>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</si>
  <si>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</si>
  <si>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</si>
  <si>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</si>
  <si>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</si>
  <si>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</si>
  <si>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</si>
  <si>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</si>
  <si>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</si>
  <si>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</si>
  <si>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</si>
  <si>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</si>
  <si>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</si>
  <si>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</si>
  <si>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</si>
  <si>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</si>
  <si>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</si>
  <si>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</si>
  <si>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</si>
  <si>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</si>
  <si>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</si>
  <si>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</si>
  <si>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</si>
  <si>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</si>
  <si>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</si>
  <si>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</si>
  <si>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</si>
  <si>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</si>
  <si>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</si>
  <si>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</si>
  <si>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</si>
  <si>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</si>
  <si>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</si>
  <si>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</si>
  <si>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</si>
  <si>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</si>
  <si>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</si>
  <si>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</si>
  <si>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</si>
  <si>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</si>
  <si>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</si>
  <si>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</si>
  <si>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</si>
  <si>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</si>
  <si>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</si>
  <si>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</si>
  <si>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</si>
  <si>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</si>
  <si>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</si>
  <si>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</si>
  <si>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</si>
  <si>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</si>
  <si>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</si>
  <si>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</si>
  <si>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</si>
  <si>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</si>
  <si>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</si>
  <si>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</si>
  <si>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</si>
  <si>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</si>
  <si>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</si>
  <si>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</si>
  <si>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</si>
  <si>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</si>
  <si>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</si>
  <si>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</si>
  <si>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</si>
  <si>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</si>
  <si>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</si>
  <si>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</si>
  <si>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</si>
  <si>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</si>
  <si>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</si>
  <si>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</si>
  <si>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</si>
  <si>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</si>
  <si>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</si>
  <si>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</si>
  <si>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</si>
  <si>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</si>
  <si>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</si>
  <si>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</si>
  <si>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</si>
  <si>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</si>
  <si>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</si>
  <si>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</si>
  <si>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</si>
  <si>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</si>
  <si>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</si>
  <si>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</si>
  <si>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</si>
  <si>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</si>
  <si>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</si>
  <si>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</si>
  <si>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</si>
  <si>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</si>
  <si>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</si>
  <si>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</si>
  <si>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</si>
  <si>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</si>
  <si>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</si>
  <si>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</si>
  <si>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</si>
  <si>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</si>
  <si>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</si>
  <si>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</si>
  <si>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</si>
  <si>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</si>
  <si>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</si>
  <si>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</si>
  <si>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</si>
  <si>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</si>
  <si>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</si>
  <si>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</si>
  <si>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</si>
  <si>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</si>
  <si>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</si>
  <si>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</si>
  <si>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</si>
  <si>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</si>
  <si>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</si>
  <si>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</si>
  <si>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</si>
  <si>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</si>
  <si>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</si>
  <si>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</si>
  <si>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</si>
  <si>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</si>
  <si>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</si>
  <si>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</si>
  <si>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</si>
  <si>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</si>
  <si>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</si>
  <si>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</si>
  <si>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</si>
  <si>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</si>
  <si>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</si>
  <si>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</si>
  <si>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</si>
  <si>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</si>
  <si>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</si>
  <si>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</si>
  <si>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</si>
  <si>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</si>
  <si>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</si>
  <si>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</si>
  <si>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</si>
  <si>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</si>
  <si>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</si>
  <si>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</si>
  <si>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</si>
  <si>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</si>
  <si>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</si>
  <si>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</si>
  <si>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</si>
  <si>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</si>
  <si>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</si>
  <si>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</si>
  <si>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</si>
  <si>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</si>
  <si>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</si>
  <si>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</si>
  <si>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</si>
  <si>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</si>
  <si>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</si>
  <si>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</si>
  <si>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</si>
  <si>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</si>
  <si>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</si>
  <si>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</si>
  <si>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</si>
  <si>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</si>
  <si>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</si>
  <si>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</si>
  <si>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</si>
  <si>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</si>
  <si>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</si>
  <si>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</si>
  <si>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</si>
  <si>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</si>
  <si>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</si>
  <si>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</si>
  <si>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</si>
  <si>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</si>
  <si>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</si>
  <si>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</si>
  <si>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</si>
  <si>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</si>
  <si>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</si>
  <si>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</si>
  <si>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</si>
  <si>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</si>
  <si>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</si>
  <si>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</si>
  <si>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</si>
  <si>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</si>
  <si>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</si>
  <si>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</si>
  <si>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</si>
  <si>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</si>
  <si>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</si>
  <si>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</si>
  <si>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</si>
  <si>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</si>
  <si>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</si>
  <si>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</si>
  <si>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</si>
  <si>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</si>
  <si>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</si>
  <si>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</si>
  <si>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</si>
  <si>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</si>
  <si>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</si>
  <si>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</si>
  <si>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</si>
  <si>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</si>
  <si>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</si>
  <si>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</si>
  <si>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</si>
  <si>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</si>
  <si>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</si>
  <si>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</si>
  <si>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</si>
  <si>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</si>
  <si>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</si>
  <si>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</si>
  <si>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</si>
  <si>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</si>
  <si>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</si>
  <si>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</si>
  <si>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</si>
  <si>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</si>
  <si>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</si>
  <si>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</si>
  <si>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</si>
  <si>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</si>
  <si>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</si>
  <si>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</si>
  <si>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</si>
  <si>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</si>
  <si>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</si>
  <si>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</si>
  <si>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</si>
  <si>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</si>
  <si>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</si>
  <si>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</si>
  <si>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</si>
  <si>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</si>
  <si>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</si>
  <si>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</si>
  <si>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</si>
  <si>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</si>
  <si>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</si>
  <si>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</si>
  <si>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</si>
  <si>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</si>
  <si>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</si>
  <si>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</si>
  <si>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</si>
  <si>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</si>
  <si>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</si>
  <si>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</si>
  <si>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</si>
  <si>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</si>
  <si>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</si>
  <si>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</si>
  <si>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</si>
  <si>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</si>
  <si>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</si>
  <si>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</si>
  <si>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</si>
  <si>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</si>
  <si>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</si>
  <si>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</si>
  <si>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</si>
  <si>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</si>
  <si>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</si>
  <si>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</si>
  <si>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</si>
  <si>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</si>
  <si>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</si>
  <si>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</si>
  <si>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</si>
  <si>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</si>
  <si>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</si>
  <si>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</si>
  <si>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</si>
  <si>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</si>
  <si>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</si>
  <si>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</si>
  <si>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</si>
  <si>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</si>
  <si>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</si>
  <si>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</si>
  <si>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</si>
  <si>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</si>
  <si>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</si>
  <si>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</si>
  <si>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</si>
  <si>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</si>
  <si>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</si>
  <si>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</si>
  <si>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</si>
  <si>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</si>
  <si>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</si>
  <si>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</si>
  <si>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</si>
  <si>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</si>
  <si>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</si>
  <si>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</si>
  <si>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</si>
  <si>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</si>
  <si>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</si>
  <si>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</si>
  <si>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</si>
  <si>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</si>
  <si>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</si>
  <si>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</si>
  <si>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</si>
  <si>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</si>
  <si>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</si>
  <si>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</si>
  <si>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</si>
  <si>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</si>
  <si>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</si>
  <si>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</si>
  <si>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</si>
  <si>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</si>
  <si>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</si>
  <si>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</si>
  <si>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</si>
  <si>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</si>
  <si>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</si>
  <si>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</si>
  <si>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</si>
  <si>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</si>
  <si>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</si>
  <si>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</si>
  <si>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</si>
  <si>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</si>
  <si>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</si>
  <si>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</si>
  <si>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</si>
  <si>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</si>
  <si>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</si>
  <si>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</si>
  <si>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</si>
  <si>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</si>
  <si>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</si>
  <si>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</si>
  <si>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</si>
  <si>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</si>
  <si>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</si>
  <si>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</si>
  <si>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</si>
  <si>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</si>
  <si>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</si>
  <si>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</si>
  <si>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</si>
  <si>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</si>
  <si>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</si>
  <si>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</si>
  <si>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</si>
  <si>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</si>
  <si>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</si>
  <si>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</si>
  <si>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</si>
  <si>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</si>
  <si>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</si>
  <si>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</si>
  <si>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</si>
  <si>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</si>
  <si>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</si>
  <si>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</si>
  <si>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</si>
  <si>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</si>
  <si>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</si>
  <si>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</si>
  <si>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</si>
  <si>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</si>
  <si>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</si>
  <si>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</si>
  <si>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</si>
  <si>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</si>
  <si>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</si>
  <si>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</si>
  <si>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</si>
  <si>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</si>
  <si>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</si>
  <si>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</si>
  <si>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</si>
  <si>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</si>
  <si>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</si>
  <si>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</si>
  <si>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</si>
  <si>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</si>
  <si>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</si>
  <si>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</si>
  <si>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</si>
  <si>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</si>
  <si>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</si>
  <si>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</si>
  <si>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</si>
  <si>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</si>
  <si>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</si>
  <si>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</si>
  <si>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</si>
  <si>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</si>
  <si>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</si>
  <si>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</si>
  <si>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</si>
  <si>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</si>
  <si>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</si>
  <si>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</si>
  <si>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</si>
  <si>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</si>
  <si>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</si>
  <si>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</si>
  <si>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</si>
  <si>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</si>
  <si>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</si>
  <si>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</si>
  <si>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</si>
  <si>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</si>
  <si>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</si>
  <si>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</si>
  <si>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</si>
  <si>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</si>
  <si>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</si>
  <si>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</si>
  <si>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</si>
  <si>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</si>
  <si>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</si>
  <si>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</si>
  <si>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</si>
  <si>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</si>
  <si>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</si>
  <si>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</si>
  <si>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</si>
  <si>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</si>
  <si>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</si>
  <si>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</si>
  <si>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</si>
  <si>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</si>
  <si>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</si>
  <si>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</si>
  <si>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</si>
  <si>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</si>
  <si>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</si>
  <si>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</si>
  <si>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</si>
  <si>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</si>
  <si>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</si>
  <si>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</si>
  <si>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</si>
  <si>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</si>
  <si>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</si>
  <si>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</si>
  <si>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</si>
  <si>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</si>
  <si>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</si>
  <si>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</si>
  <si>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</si>
  <si>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</si>
  <si>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</si>
  <si>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</si>
  <si>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</si>
  <si>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</si>
  <si>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</si>
  <si>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</si>
  <si>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</si>
  <si>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</si>
  <si>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</si>
  <si>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</si>
  <si>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</si>
  <si>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</si>
  <si>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</si>
  <si>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</si>
  <si>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</si>
  <si>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</si>
  <si>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</si>
  <si>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</si>
  <si>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</si>
  <si>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</si>
  <si>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</si>
  <si>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</si>
  <si>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</si>
  <si>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</si>
  <si>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</si>
  <si>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</si>
  <si>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</si>
  <si>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</si>
  <si>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</si>
  <si>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</si>
  <si>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</si>
  <si>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</si>
  <si>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</si>
  <si>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</si>
  <si>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</si>
  <si>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</si>
  <si>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</si>
  <si>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</si>
  <si>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</si>
  <si>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</si>
  <si>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</si>
  <si>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</si>
  <si>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</si>
  <si>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</si>
  <si>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</si>
  <si>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</si>
  <si>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</si>
  <si>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</si>
  <si>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</si>
  <si>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</si>
  <si>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</si>
  <si>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</si>
  <si>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</si>
  <si>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</si>
  <si>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</si>
  <si>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</si>
  <si>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</si>
  <si>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</si>
  <si>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</si>
  <si>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</si>
  <si>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</si>
  <si>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</si>
  <si>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</si>
  <si>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</si>
  <si>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</si>
  <si>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</si>
  <si>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</si>
  <si>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</si>
  <si>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</si>
  <si>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</si>
  <si>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</si>
  <si>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</si>
  <si>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</si>
  <si>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</si>
  <si>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</si>
  <si>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</si>
  <si>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</si>
  <si>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</si>
  <si>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</si>
  <si>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</si>
  <si>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</si>
  <si>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</si>
  <si>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</si>
  <si>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</si>
  <si>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</si>
  <si>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</si>
  <si>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</si>
  <si>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</si>
  <si>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</si>
  <si>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</si>
  <si>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</si>
  <si>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</si>
  <si>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</si>
  <si>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</si>
  <si>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</si>
  <si>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</si>
  <si>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</si>
  <si>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</si>
  <si>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</si>
  <si>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</si>
  <si>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</si>
  <si>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</si>
  <si>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</si>
  <si>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</si>
  <si>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</si>
  <si>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</si>
  <si>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</si>
  <si>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</si>
  <si>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</si>
  <si>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</si>
  <si>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</si>
  <si>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</si>
  <si>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</si>
  <si>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</si>
  <si>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</si>
  <si>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</si>
  <si>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</si>
  <si>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</si>
  <si>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</si>
  <si>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</si>
  <si>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</si>
  <si>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</si>
  <si>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</si>
  <si>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</si>
  <si>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</si>
  <si>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</si>
  <si>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</si>
  <si>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</si>
  <si>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</si>
  <si>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</si>
  <si>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</si>
  <si>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</si>
  <si>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</si>
  <si>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</si>
  <si>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</si>
  <si>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</si>
  <si>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</si>
  <si>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</si>
  <si>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</si>
  <si>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</si>
  <si>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</si>
  <si>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</si>
  <si>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</si>
  <si>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</si>
  <si>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</si>
  <si>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</si>
  <si>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</si>
  <si>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</si>
  <si>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</si>
  <si>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</si>
  <si>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</si>
  <si>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</si>
  <si>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</si>
  <si>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</si>
  <si>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</si>
  <si>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</si>
  <si>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</si>
  <si>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</si>
  <si>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</si>
  <si>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</si>
  <si>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</si>
  <si>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</si>
  <si>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</si>
  <si>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</si>
  <si>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</si>
  <si>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</si>
  <si>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</si>
  <si>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</si>
  <si>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</si>
  <si>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</si>
  <si>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</si>
  <si>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</si>
  <si>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</si>
  <si>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</si>
  <si>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</si>
  <si>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</si>
  <si>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</si>
  <si>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</si>
  <si>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</si>
  <si>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</si>
  <si>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</si>
  <si>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</si>
  <si>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</si>
  <si>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</si>
  <si>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</si>
  <si>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</si>
  <si>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</si>
  <si>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</si>
  <si>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</si>
  <si>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</si>
  <si>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</si>
  <si>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</si>
  <si>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</si>
  <si>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</si>
  <si>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</si>
  <si>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</si>
  <si>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</si>
  <si>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</si>
  <si>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</si>
  <si>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</si>
  <si>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</si>
  <si>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</si>
  <si>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</si>
  <si>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</si>
  <si>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</si>
  <si>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</si>
  <si>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</si>
  <si>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</si>
  <si>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</si>
  <si>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</si>
  <si>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</si>
  <si>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</si>
  <si>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</si>
  <si>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</si>
  <si>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</si>
  <si>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</si>
  <si>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</si>
  <si>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</si>
  <si>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</si>
  <si>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</si>
  <si>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</si>
  <si>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</si>
  <si>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</si>
  <si>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</si>
  <si>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</si>
  <si>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</si>
  <si>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</si>
  <si>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</si>
  <si>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</si>
  <si>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</si>
  <si>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</si>
  <si>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</si>
  <si>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</si>
  <si>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</si>
  <si>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</si>
  <si>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</si>
  <si>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</si>
  <si>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</si>
  <si>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</si>
  <si>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</si>
  <si>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</si>
  <si>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</si>
  <si>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</si>
  <si>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</si>
  <si>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</si>
  <si>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</si>
  <si>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</si>
  <si>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</si>
  <si>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</si>
  <si>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</si>
  <si>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</si>
  <si>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</si>
  <si>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</si>
  <si>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</si>
  <si>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</si>
  <si>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</si>
  <si>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</si>
  <si>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</si>
  <si>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</si>
  <si>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</si>
  <si>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</si>
  <si>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</si>
  <si>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</si>
  <si>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</si>
  <si>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</si>
  <si>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</si>
  <si>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</si>
  <si>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</si>
  <si>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</si>
  <si>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</si>
  <si>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</si>
  <si>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</si>
  <si>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</si>
  <si>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</si>
  <si>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</si>
  <si>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</si>
  <si>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</si>
  <si>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</si>
  <si>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</si>
  <si>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</si>
  <si>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</si>
  <si>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</si>
  <si>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</si>
  <si>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</si>
  <si>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</si>
  <si>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</si>
  <si>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</si>
  <si>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</si>
  <si>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</si>
  <si>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</si>
  <si>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</si>
  <si>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</si>
  <si>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</si>
  <si>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</si>
  <si>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</si>
  <si>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</si>
  <si>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</si>
  <si>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</si>
  <si>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</si>
  <si>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</si>
  <si>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</si>
  <si>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</si>
  <si>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</si>
  <si>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</si>
  <si>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</si>
  <si>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</si>
  <si>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</si>
  <si>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</si>
  <si>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</si>
  <si>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</si>
  <si>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</si>
  <si>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</si>
  <si>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</si>
  <si>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</si>
  <si>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</si>
  <si>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</si>
  <si>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</si>
  <si>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</si>
  <si>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</si>
  <si>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</si>
  <si>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</si>
  <si>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</si>
  <si>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</si>
  <si>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</si>
  <si>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</si>
  <si>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</si>
  <si>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</si>
  <si>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</si>
  <si>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</si>
  <si>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</si>
  <si>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</si>
  <si>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</si>
  <si>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</si>
  <si>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</si>
  <si>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</si>
  <si>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</si>
  <si>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</si>
  <si>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</si>
  <si>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</si>
  <si>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</si>
  <si>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</si>
  <si>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</si>
  <si>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</si>
  <si>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</si>
  <si>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</si>
  <si>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</si>
  <si>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</si>
  <si>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</si>
  <si>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</si>
  <si>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</si>
  <si>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</si>
  <si>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</si>
  <si>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</si>
  <si>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</si>
  <si>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</si>
  <si>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</si>
  <si>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</si>
  <si>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</si>
  <si>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</si>
  <si>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</si>
  <si>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</si>
  <si>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</si>
  <si>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</si>
  <si>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</si>
  <si>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</si>
  <si>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</si>
  <si>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</si>
  <si>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</si>
  <si>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</si>
  <si>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</si>
  <si>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</si>
  <si>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</si>
  <si>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</si>
  <si>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</si>
  <si>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</si>
  <si>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</si>
  <si>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</si>
  <si>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</si>
  <si>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</si>
  <si>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</si>
  <si>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</si>
  <si>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</si>
  <si>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</si>
  <si>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</si>
  <si>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</si>
  <si>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</si>
  <si>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</si>
  <si>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</si>
  <si>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</si>
  <si>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</si>
  <si>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</si>
  <si>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</si>
  <si>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</si>
  <si>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</si>
  <si>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</si>
  <si>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</si>
  <si>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</si>
  <si>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</si>
  <si>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</si>
  <si>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</si>
  <si>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</si>
  <si>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</si>
  <si>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</si>
  <si>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</si>
  <si>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</si>
  <si>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</si>
  <si>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</si>
  <si>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</si>
  <si>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</si>
  <si>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</si>
  <si>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</si>
  <si>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</si>
  <si>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</si>
  <si>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</si>
  <si>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</si>
  <si>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</si>
  <si>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</si>
  <si>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</si>
  <si>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</si>
  <si>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</si>
  <si>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</si>
  <si>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</si>
  <si>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</si>
  <si>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</si>
  <si>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</si>
  <si>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</si>
  <si>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</si>
  <si>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</si>
  <si>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</si>
  <si>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</si>
  <si>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</si>
  <si>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</si>
  <si>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</si>
  <si>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</si>
  <si>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</si>
  <si>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</si>
  <si>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</si>
  <si>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</si>
  <si>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</si>
  <si>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</si>
  <si>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</si>
  <si>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</si>
  <si>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</si>
  <si>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</si>
  <si>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</si>
  <si>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</si>
  <si>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</si>
  <si>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</si>
  <si>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</si>
  <si>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</si>
  <si>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</si>
  <si>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</si>
  <si>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</si>
  <si>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</si>
  <si>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</si>
  <si>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</si>
  <si>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</si>
  <si>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</si>
  <si>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</si>
  <si>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</si>
  <si>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</si>
  <si>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</si>
  <si>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</si>
  <si>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</si>
  <si>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</si>
  <si>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</si>
  <si>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</si>
  <si>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</si>
  <si>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</si>
  <si>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</si>
  <si>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</si>
  <si>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</si>
  <si>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</si>
  <si>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</si>
  <si>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</si>
  <si>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</si>
  <si>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</si>
  <si>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</si>
  <si>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</si>
  <si>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</si>
  <si>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</si>
  <si>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</si>
  <si>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</si>
  <si>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</si>
  <si>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</si>
  <si>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</si>
  <si>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</si>
  <si>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</si>
  <si>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</si>
  <si>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</si>
  <si>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</si>
  <si>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</si>
  <si>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</si>
  <si>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</si>
  <si>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</si>
  <si>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</si>
  <si>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</si>
  <si>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</si>
  <si>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</si>
  <si>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</si>
  <si>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</si>
  <si>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</si>
  <si>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</si>
  <si>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</si>
  <si>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</si>
  <si>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</si>
  <si>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</si>
  <si>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</si>
  <si>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</si>
  <si>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</si>
  <si>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</si>
  <si>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</si>
  <si>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</si>
  <si>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</si>
  <si>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</si>
  <si>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</si>
  <si>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</si>
  <si>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</si>
  <si>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</si>
  <si>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</si>
  <si>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</si>
  <si>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</si>
  <si>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</si>
  <si>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</si>
  <si>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</si>
  <si>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</si>
  <si>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</si>
  <si>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</si>
  <si>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</si>
  <si>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</si>
  <si>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</si>
  <si>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</si>
  <si>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</si>
  <si>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</si>
  <si>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</si>
  <si>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</si>
  <si>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</si>
  <si>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</si>
  <si>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</si>
  <si>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</si>
  <si>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</si>
  <si>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</si>
  <si>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</si>
  <si>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</si>
  <si>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</si>
  <si>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</si>
  <si>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</si>
  <si>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</si>
  <si>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</si>
  <si>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</si>
  <si>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</si>
  <si>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</si>
  <si>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</si>
  <si>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</si>
  <si>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</si>
  <si>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</si>
  <si>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</si>
  <si>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</si>
  <si>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</si>
  <si>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</si>
  <si>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</si>
  <si>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</si>
  <si>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</si>
  <si>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</si>
  <si>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</si>
  <si>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</si>
  <si>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</si>
  <si>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</si>
  <si>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</si>
  <si>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</si>
  <si>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</si>
  <si>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</si>
  <si>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</si>
  <si>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</si>
  <si>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</si>
  <si>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</si>
  <si>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</si>
  <si>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</si>
  <si>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</si>
  <si>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</si>
  <si>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</si>
  <si>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</si>
  <si>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</si>
  <si>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</si>
  <si>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</si>
  <si>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</si>
  <si>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</si>
  <si>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</si>
  <si>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</si>
  <si>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</si>
  <si>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</si>
  <si>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</si>
  <si>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</si>
  <si>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</si>
  <si>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</si>
  <si>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</si>
  <si>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</si>
  <si>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</si>
  <si>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</si>
  <si>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</si>
  <si>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</si>
  <si>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</si>
  <si>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</si>
  <si>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</si>
  <si>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</si>
  <si>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</si>
  <si>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</si>
  <si>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</si>
  <si>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</si>
  <si>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</si>
  <si>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</si>
  <si>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</si>
  <si>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</si>
  <si>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</si>
  <si>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</si>
  <si>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</si>
  <si>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</si>
  <si>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</si>
  <si>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</si>
  <si>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</si>
  <si>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</si>
  <si>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</si>
  <si>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</si>
  <si>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</si>
  <si>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</si>
  <si>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</si>
  <si>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</si>
  <si>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</si>
  <si>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</si>
  <si>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</si>
  <si>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</si>
  <si>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</si>
  <si>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</si>
  <si>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</si>
  <si>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</si>
  <si>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</si>
  <si>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</si>
  <si>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</si>
  <si>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</si>
  <si>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</si>
  <si>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</si>
  <si>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</si>
  <si>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</si>
  <si>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</si>
  <si>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</si>
  <si>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</si>
  <si>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</si>
  <si>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</si>
  <si>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</si>
  <si>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</si>
  <si>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</si>
  <si>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</si>
  <si>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</si>
  <si>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</si>
  <si>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</si>
  <si>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</si>
  <si>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</si>
  <si>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</si>
  <si>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</si>
  <si>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</si>
  <si>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</si>
  <si>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</si>
  <si>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</si>
  <si>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</si>
  <si>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</si>
  <si>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</si>
  <si>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</si>
  <si>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</si>
  <si>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</si>
  <si>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</si>
  <si>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</si>
  <si>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</si>
  <si>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</si>
  <si>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</si>
  <si>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</si>
  <si>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</si>
  <si>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</si>
  <si>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</si>
  <si>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</si>
  <si>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</si>
  <si>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</si>
  <si>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</si>
  <si>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</si>
  <si>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</si>
  <si>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</si>
  <si>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</si>
  <si>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</si>
  <si>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</si>
  <si>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</si>
  <si>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</si>
  <si>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</si>
  <si>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</si>
  <si>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</si>
  <si>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</si>
  <si>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</si>
  <si>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</si>
  <si>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</si>
  <si>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</si>
  <si>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</si>
  <si>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</si>
  <si>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</si>
  <si>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</si>
  <si>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</si>
  <si>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</si>
  <si>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</si>
  <si>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</si>
  <si>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</si>
  <si>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</si>
  <si>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</si>
  <si>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</si>
  <si>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</si>
  <si>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</si>
  <si>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</si>
  <si>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</si>
  <si>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</si>
  <si>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</si>
  <si>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</si>
  <si>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</si>
  <si>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</si>
  <si>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</si>
  <si>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</si>
  <si>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</si>
  <si>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</si>
  <si>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</si>
  <si>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</si>
  <si>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</si>
  <si>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</si>
  <si>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</si>
  <si>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</si>
  <si>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</si>
  <si>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</si>
  <si>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</si>
  <si>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</si>
  <si>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</si>
  <si>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</si>
  <si>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</si>
  <si>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</si>
  <si>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</si>
  <si>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</si>
  <si>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</si>
  <si>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</si>
  <si>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</si>
  <si>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</si>
  <si>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</si>
  <si>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</si>
  <si>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</si>
  <si>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</si>
  <si>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</si>
  <si>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</si>
  <si>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</si>
  <si>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</si>
  <si>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</si>
  <si>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</si>
  <si>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</si>
  <si>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</si>
  <si>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</si>
  <si>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</si>
  <si>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</si>
  <si>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</si>
  <si>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</si>
  <si>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</si>
  <si>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</si>
  <si>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</si>
  <si>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</si>
  <si>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</si>
  <si>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</si>
  <si>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</si>
  <si>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</si>
  <si>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</si>
  <si>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</si>
  <si>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</si>
  <si>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</si>
  <si>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</si>
  <si>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</si>
  <si>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</si>
  <si>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</si>
  <si>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</si>
  <si>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</si>
  <si>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</si>
  <si>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</si>
  <si>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</si>
  <si>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</si>
  <si>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</si>
  <si>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</si>
  <si>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</si>
  <si>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</si>
  <si>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</si>
  <si>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</si>
  <si>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</si>
  <si>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</si>
  <si>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</si>
  <si>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</si>
  <si>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</si>
  <si>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</si>
  <si>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</si>
  <si>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</si>
  <si>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</si>
  <si>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</si>
  <si>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</si>
  <si>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</si>
  <si>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</si>
  <si>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</si>
  <si>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</si>
  <si>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</si>
  <si>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</si>
  <si>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</si>
  <si>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</si>
  <si>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</si>
  <si>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</si>
  <si>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</si>
  <si>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</si>
  <si>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</si>
  <si>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</si>
  <si>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</si>
  <si>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</si>
  <si>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</si>
  <si>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</si>
  <si>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</si>
  <si>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</si>
  <si>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</si>
  <si>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</si>
  <si>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</si>
  <si>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</si>
  <si>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</si>
  <si>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</si>
  <si>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</si>
  <si>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</si>
  <si>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</si>
  <si>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</si>
  <si>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</si>
  <si>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</si>
  <si>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</si>
  <si>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</si>
  <si>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</si>
  <si>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</si>
  <si>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</si>
  <si>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</si>
  <si>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</si>
  <si>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</si>
  <si>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</si>
  <si>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</si>
  <si>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</si>
  <si>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</si>
  <si>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</si>
  <si>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</si>
  <si>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</si>
  <si>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</si>
  <si>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</si>
  <si>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</si>
  <si>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</si>
  <si>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</si>
  <si>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</si>
  <si>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</si>
  <si>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</si>
  <si>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</si>
  <si>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</si>
  <si>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</si>
  <si>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</si>
  <si>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</si>
  <si>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</si>
  <si>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</si>
  <si>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</si>
  <si>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</si>
  <si>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</si>
  <si>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</si>
  <si>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</si>
  <si>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</si>
  <si>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</si>
  <si>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</si>
  <si>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</si>
  <si>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</si>
  <si>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</si>
  <si>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</si>
  <si>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</si>
  <si>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</si>
  <si>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</si>
  <si>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</si>
  <si>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</si>
  <si>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</si>
  <si>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</si>
  <si>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</si>
  <si>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</si>
  <si>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</si>
  <si>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</si>
  <si>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</si>
  <si>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</si>
  <si>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</si>
  <si>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</si>
  <si>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</si>
  <si>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</si>
  <si>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</si>
  <si>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</si>
  <si>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</si>
  <si>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</si>
  <si>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</si>
  <si>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</si>
  <si>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</si>
  <si>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</si>
  <si>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</si>
  <si>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</si>
  <si>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</si>
  <si>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</si>
  <si>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</si>
  <si>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</si>
  <si>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</si>
  <si>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</si>
  <si>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</si>
  <si>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</si>
  <si>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</si>
  <si>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</si>
  <si>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</si>
  <si>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</si>
  <si>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</si>
  <si>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</si>
  <si>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</si>
  <si>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</si>
  <si>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</si>
  <si>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</si>
  <si>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</si>
  <si>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</si>
  <si>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</si>
  <si>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</si>
  <si>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</si>
  <si>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</si>
  <si>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</si>
  <si>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</si>
  <si>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</si>
  <si>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</si>
  <si>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</si>
  <si>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</si>
  <si>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</si>
  <si>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</si>
  <si>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</si>
  <si>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</si>
  <si>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</si>
  <si>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</si>
  <si>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</si>
  <si>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</si>
  <si>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</si>
  <si>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</si>
  <si>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</si>
  <si>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</si>
  <si>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</si>
  <si>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</si>
  <si>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</si>
  <si>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</si>
  <si>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</si>
  <si>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</si>
  <si>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</si>
  <si>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</si>
  <si>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</si>
  <si>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</si>
  <si>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</si>
  <si>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</si>
  <si>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</si>
  <si>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</si>
  <si>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</si>
  <si>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</si>
  <si>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</si>
  <si>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</si>
  <si>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</si>
  <si>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</si>
  <si>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</si>
  <si>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</si>
  <si>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</si>
  <si>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</si>
  <si>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</si>
  <si>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</si>
  <si>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</si>
  <si>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</si>
  <si>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</si>
  <si>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</si>
  <si>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</si>
  <si>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</si>
  <si>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</si>
  <si>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</si>
  <si>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</si>
  <si>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</si>
  <si>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</si>
  <si>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</si>
  <si>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</si>
  <si>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</si>
  <si>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</si>
  <si>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</si>
  <si>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</si>
  <si>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</si>
  <si>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</si>
  <si>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</si>
  <si>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</si>
  <si>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</si>
  <si>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</si>
  <si>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</si>
  <si>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</si>
  <si>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</si>
  <si>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</si>
  <si>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</si>
  <si>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</si>
  <si>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</si>
  <si>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</si>
  <si>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</si>
  <si>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</si>
  <si>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</si>
  <si>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</si>
  <si>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</si>
  <si>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</si>
  <si>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</si>
  <si>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</si>
  <si>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</si>
  <si>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</si>
  <si>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</si>
  <si>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</si>
  <si>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</si>
  <si>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</si>
  <si>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</si>
  <si>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</si>
  <si>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</si>
  <si>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</si>
  <si>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</si>
  <si>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</si>
  <si>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</si>
  <si>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</si>
  <si>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</si>
  <si>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</si>
  <si>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</si>
  <si>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</si>
  <si>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</si>
  <si>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</si>
  <si>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</si>
  <si>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</si>
  <si>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</si>
  <si>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</si>
  <si>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</si>
  <si>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</si>
  <si>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</si>
  <si>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</si>
  <si>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</si>
  <si>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</si>
  <si>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</si>
  <si>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</si>
  <si>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</si>
  <si>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</si>
  <si>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</si>
  <si>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</si>
  <si>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</si>
  <si>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</si>
  <si>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</si>
  <si>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</si>
  <si>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</si>
  <si>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</si>
  <si>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</si>
  <si>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</si>
  <si>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</si>
  <si>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</si>
  <si>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</si>
  <si>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</si>
  <si>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</si>
  <si>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</si>
  <si>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</si>
  <si>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</si>
  <si>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</si>
  <si>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</si>
  <si>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</si>
  <si>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</si>
  <si>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</si>
  <si>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</si>
  <si>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</si>
  <si>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</si>
  <si>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</si>
  <si>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</si>
  <si>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</si>
  <si>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</si>
  <si>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</si>
  <si>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</si>
  <si>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</si>
  <si>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</si>
  <si>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</si>
  <si>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</si>
  <si>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</si>
  <si>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</si>
  <si>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</si>
  <si>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</si>
  <si>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</si>
  <si>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</si>
  <si>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</si>
  <si>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</si>
  <si>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</si>
  <si>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</si>
  <si>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</si>
  <si>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</si>
  <si>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</si>
  <si>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</si>
  <si>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</si>
  <si>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</si>
  <si>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</si>
  <si>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</si>
  <si>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</si>
  <si>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</si>
  <si>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</si>
  <si>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</si>
  <si>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</si>
  <si>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</si>
  <si>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</si>
  <si>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</si>
  <si>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</si>
  <si>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</si>
  <si>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</si>
  <si>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</si>
  <si>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</si>
  <si>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</si>
  <si>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</si>
  <si>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</si>
  <si>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</si>
  <si>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</si>
  <si>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</si>
  <si>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</si>
  <si>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</si>
  <si>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</si>
  <si>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</si>
  <si>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</si>
  <si>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</si>
  <si>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</si>
  <si>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</si>
  <si>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</si>
  <si>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</si>
  <si>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</si>
  <si>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</si>
  <si>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</si>
  <si>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</si>
  <si>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</si>
  <si>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</si>
  <si>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</si>
  <si>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</si>
  <si>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</si>
  <si>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</si>
  <si>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</si>
  <si>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</si>
  <si>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</si>
  <si>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</si>
  <si>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</si>
  <si>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</si>
  <si>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</si>
  <si>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</si>
  <si>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</si>
  <si>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</si>
  <si>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</si>
  <si>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</si>
  <si>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</si>
  <si>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</si>
  <si>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</si>
  <si>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</si>
  <si>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</si>
  <si>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</si>
  <si>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</si>
  <si>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</si>
  <si>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</si>
  <si>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</si>
  <si>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</si>
  <si>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</si>
  <si>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</si>
  <si>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</si>
  <si>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</si>
  <si>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</si>
  <si>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</si>
  <si>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</si>
  <si>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</si>
  <si>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</si>
  <si>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</si>
  <si>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</si>
  <si>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</si>
  <si>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</si>
  <si>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</si>
  <si>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</si>
  <si>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</si>
  <si>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</si>
  <si>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</si>
  <si>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</si>
  <si>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</si>
  <si>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</si>
  <si>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</si>
  <si>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</si>
  <si>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</si>
  <si>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</si>
  <si>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</si>
  <si>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</si>
  <si>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</si>
  <si>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</si>
  <si>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</si>
  <si>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</si>
  <si>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</si>
  <si>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</si>
  <si>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</si>
  <si>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</si>
  <si>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</si>
  <si>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</si>
  <si>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</si>
  <si>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</si>
  <si>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</si>
  <si>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</si>
  <si>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</si>
  <si>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</si>
  <si>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</si>
  <si>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</si>
  <si>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</si>
  <si>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</si>
  <si>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</si>
  <si>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</si>
  <si>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</si>
  <si>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</si>
  <si>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</si>
  <si>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</si>
  <si>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</si>
  <si>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</si>
  <si>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</si>
  <si>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</si>
  <si>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</si>
  <si>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</si>
  <si>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</si>
  <si>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</si>
  <si>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</si>
  <si>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</si>
  <si>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</si>
  <si>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</si>
  <si>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</si>
  <si>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</si>
  <si>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</si>
  <si>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</si>
  <si>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</si>
  <si>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</si>
  <si>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</si>
  <si>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</si>
  <si>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</si>
  <si>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</si>
  <si>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</si>
  <si>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</si>
  <si>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</si>
  <si>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</si>
  <si>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</si>
  <si>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</si>
  <si>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</si>
  <si>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</si>
  <si>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</si>
  <si>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</si>
  <si>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</si>
  <si>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</si>
  <si>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</si>
  <si>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</si>
  <si>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</si>
  <si>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</si>
  <si>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</si>
  <si>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</si>
  <si>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</si>
  <si>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</si>
  <si>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</si>
  <si>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</si>
  <si>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</si>
  <si>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</si>
  <si>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</si>
  <si>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</si>
  <si>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</si>
  <si>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</si>
  <si>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</si>
  <si>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</si>
  <si>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</si>
  <si>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</si>
  <si>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</si>
  <si>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</si>
  <si>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</si>
  <si>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</si>
  <si>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</si>
  <si>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</si>
  <si>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</si>
  <si>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</si>
  <si>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</si>
  <si>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</si>
  <si>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</si>
  <si>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</si>
  <si>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</si>
  <si>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</si>
  <si>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</si>
  <si>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</si>
  <si>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</si>
  <si>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</si>
  <si>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</si>
  <si>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</si>
  <si>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</si>
  <si>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</si>
  <si>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</si>
  <si>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</si>
  <si>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</si>
  <si>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</si>
  <si>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</si>
  <si>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</si>
  <si>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</si>
  <si>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</si>
  <si>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</si>
  <si>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</si>
  <si>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</si>
  <si>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</si>
  <si>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</si>
  <si>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</si>
  <si>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</si>
  <si>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</si>
  <si>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</si>
  <si>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</si>
  <si>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</si>
  <si>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</si>
  <si>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</si>
  <si>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</si>
  <si>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</si>
  <si>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</si>
  <si>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</si>
  <si>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</si>
  <si>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</si>
  <si>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</si>
  <si>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</si>
  <si>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</si>
  <si>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</si>
  <si>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</si>
  <si>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</si>
  <si>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</si>
  <si>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</si>
  <si>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</si>
  <si>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</si>
  <si>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</si>
  <si>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</si>
  <si>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</si>
  <si>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</si>
  <si>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</si>
  <si>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</si>
  <si>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</si>
  <si>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</si>
  <si>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</si>
  <si>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</si>
  <si>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</si>
  <si>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</si>
  <si>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</si>
  <si>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</si>
  <si>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</si>
  <si>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</si>
  <si>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</si>
  <si>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</si>
  <si>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</si>
  <si>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</si>
  <si>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</si>
  <si>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</si>
  <si>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</si>
  <si>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</si>
  <si>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</si>
  <si>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</si>
  <si>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</si>
  <si>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</si>
  <si>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</si>
  <si>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</si>
  <si>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</si>
  <si>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</si>
  <si>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</si>
  <si>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</si>
  <si>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</si>
  <si>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</si>
  <si>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</si>
  <si>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</si>
  <si>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</si>
  <si>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</si>
  <si>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</si>
  <si>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</si>
  <si>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</si>
  <si>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</si>
  <si>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</si>
  <si>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</si>
  <si>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</si>
  <si>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</si>
  <si>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</si>
  <si>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</si>
  <si>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</si>
  <si>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</si>
  <si>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</si>
  <si>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</si>
  <si>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</si>
  <si>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</si>
  <si>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</si>
  <si>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</si>
  <si>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</si>
  <si>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</si>
  <si>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</si>
  <si>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</si>
  <si>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</si>
  <si>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</si>
  <si>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</si>
  <si>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</si>
  <si>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</si>
  <si>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</si>
  <si>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</si>
  <si>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</si>
  <si>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</si>
  <si>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</si>
  <si>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</si>
  <si>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</si>
  <si>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</si>
  <si>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</si>
  <si>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</si>
  <si>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</si>
  <si>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</si>
  <si>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</si>
  <si>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</si>
  <si>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</si>
  <si>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</si>
  <si>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</si>
  <si>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</si>
  <si>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</si>
  <si>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</si>
  <si>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</si>
  <si>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</si>
  <si>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</si>
  <si>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</si>
  <si>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</si>
  <si>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</si>
  <si>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</si>
  <si>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</si>
  <si>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</si>
  <si>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</si>
  <si>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</si>
  <si>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</si>
  <si>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</si>
  <si>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</si>
  <si>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</si>
  <si>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</si>
  <si>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</si>
  <si>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</si>
  <si>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</si>
  <si>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</si>
  <si>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</si>
  <si>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</si>
  <si>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</si>
  <si>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</si>
  <si>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</si>
  <si>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</si>
  <si>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</si>
  <si>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</si>
  <si>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</si>
  <si>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</si>
  <si>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</si>
  <si>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</si>
  <si>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</si>
  <si>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</si>
  <si>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</si>
  <si>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</si>
  <si>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</si>
  <si>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</si>
  <si>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</si>
  <si>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</si>
  <si>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</si>
  <si>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</si>
  <si>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</si>
  <si>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</si>
  <si>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</si>
  <si>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</si>
  <si>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</si>
  <si>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</si>
  <si>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</si>
  <si>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</si>
  <si>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</si>
  <si>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</si>
  <si>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</si>
  <si>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</si>
  <si>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</si>
  <si>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</si>
  <si>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</si>
  <si>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</si>
  <si>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</si>
  <si>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</si>
  <si>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</si>
  <si>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</si>
  <si>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</si>
  <si>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</si>
  <si>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</si>
  <si>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</si>
  <si>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</si>
  <si>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</si>
  <si>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</si>
  <si>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</si>
  <si>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</si>
  <si>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</si>
  <si>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</si>
  <si>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</si>
  <si>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</si>
  <si>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</si>
  <si>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</si>
  <si>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</si>
  <si>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</si>
  <si>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</si>
  <si>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</si>
  <si>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</si>
  <si>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</si>
  <si>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</si>
  <si>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</si>
  <si>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</si>
  <si>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</si>
  <si>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</si>
  <si>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</si>
  <si>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</si>
  <si>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</si>
  <si>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</si>
  <si>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</si>
  <si>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</si>
  <si>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</si>
  <si>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</si>
  <si>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</si>
  <si>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</si>
  <si>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</si>
  <si>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</si>
  <si>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</si>
  <si>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</si>
  <si>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</si>
  <si>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</si>
  <si>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</si>
  <si>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</si>
  <si>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</si>
  <si>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</si>
  <si>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</si>
  <si>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</si>
  <si>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</si>
  <si>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</si>
  <si>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</si>
  <si>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</si>
  <si>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</si>
  <si>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</si>
  <si>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</si>
  <si>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</si>
  <si>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</si>
  <si>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</si>
  <si>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</si>
  <si>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</si>
  <si>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</si>
  <si>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</si>
  <si>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</si>
  <si>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</si>
  <si>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</si>
  <si>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</si>
  <si>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</si>
  <si>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</si>
  <si>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</si>
  <si>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</si>
  <si>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</si>
  <si>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</si>
  <si>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</si>
  <si>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</si>
  <si>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</si>
  <si>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</si>
  <si>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</si>
  <si>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</si>
  <si>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</si>
  <si>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</si>
  <si>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</si>
  <si>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</si>
  <si>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</si>
  <si>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</si>
  <si>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</si>
  <si>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</si>
  <si>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</si>
  <si>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</si>
  <si>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</si>
  <si>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</si>
  <si>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</si>
  <si>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</si>
  <si>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</si>
  <si>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</si>
  <si>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</si>
  <si>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</si>
  <si>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</si>
  <si>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</si>
  <si>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</si>
  <si>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</si>
  <si>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</si>
  <si>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</si>
  <si>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</si>
  <si>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</si>
  <si>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</si>
  <si>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</si>
  <si>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</si>
  <si>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</si>
  <si>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</si>
  <si>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</si>
  <si>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</si>
  <si>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</si>
  <si>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</si>
  <si>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</si>
  <si>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</si>
  <si>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</si>
  <si>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</si>
  <si>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</si>
  <si>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</si>
  <si>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</si>
  <si>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</si>
  <si>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</si>
  <si>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</si>
  <si>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</si>
  <si>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</si>
  <si>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</si>
  <si>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</si>
  <si>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</si>
  <si>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</si>
  <si>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</si>
  <si>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</si>
  <si>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</si>
  <si>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</si>
  <si>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</si>
  <si>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</si>
  <si>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</si>
  <si>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</si>
  <si>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</si>
  <si>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</si>
  <si>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</si>
  <si>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</si>
  <si>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</si>
  <si>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</si>
  <si>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</si>
  <si>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</si>
  <si>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</si>
  <si>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</si>
  <si>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</si>
  <si>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</si>
  <si>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</si>
  <si>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</si>
  <si>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</si>
  <si>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</si>
  <si>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</si>
  <si>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</si>
  <si>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</si>
  <si>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</si>
  <si>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</si>
  <si>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</si>
  <si>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</si>
  <si>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</si>
  <si>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</si>
  <si>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</si>
  <si>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</si>
  <si>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</si>
  <si>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</si>
  <si>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</si>
  <si>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</si>
  <si>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</si>
  <si>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</si>
  <si>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</si>
  <si>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</si>
  <si>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</si>
  <si>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</si>
  <si>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</si>
  <si>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</si>
  <si>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</si>
  <si>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</si>
  <si>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</si>
  <si>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</si>
  <si>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</si>
  <si>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</si>
  <si>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</si>
  <si>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</si>
  <si>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</si>
  <si>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</si>
  <si>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</si>
  <si>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</si>
  <si>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</si>
  <si>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</si>
  <si>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</si>
  <si>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</si>
  <si>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</si>
  <si>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</si>
  <si>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</si>
  <si>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</si>
  <si>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</si>
  <si>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</si>
  <si>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</si>
  <si>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</si>
  <si>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</si>
  <si>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</si>
  <si>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</si>
  <si>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</si>
  <si>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</si>
  <si>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</si>
  <si>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</si>
  <si>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</si>
  <si>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</si>
  <si>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</si>
  <si>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</si>
  <si>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</si>
  <si>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</si>
  <si>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</si>
  <si>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</si>
  <si>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</si>
  <si>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</si>
  <si>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</si>
  <si>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</si>
  <si>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</si>
  <si>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</si>
  <si>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</si>
  <si>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</si>
  <si>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</si>
  <si>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</si>
  <si>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</si>
  <si>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</si>
  <si>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</si>
  <si>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</si>
  <si>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</si>
  <si>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</si>
  <si>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</si>
  <si>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</si>
  <si>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</si>
  <si>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</si>
  <si>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</si>
  <si>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</si>
  <si>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</si>
  <si>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</si>
  <si>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</si>
  <si>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</si>
  <si>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</si>
  <si>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</si>
  <si>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</si>
  <si>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</si>
  <si>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</si>
  <si>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</si>
  <si>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</si>
  <si>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</si>
  <si>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</si>
  <si>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</si>
  <si>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</si>
  <si>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</si>
  <si>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</si>
  <si>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</si>
  <si>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</si>
  <si>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</si>
  <si>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</si>
  <si>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</si>
  <si>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</si>
  <si>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</si>
  <si>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</si>
  <si>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</si>
  <si>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</si>
  <si>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</si>
  <si>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</si>
  <si>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</si>
  <si>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</si>
  <si>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</si>
  <si>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</si>
  <si>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</si>
  <si>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</si>
  <si>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</si>
  <si>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</si>
  <si>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</si>
  <si>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</si>
  <si>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</si>
  <si>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</si>
  <si>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</si>
  <si>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</si>
  <si>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</si>
  <si>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</si>
  <si>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</si>
  <si>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</si>
  <si>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</si>
  <si>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</si>
  <si>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</si>
  <si>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</si>
  <si>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</si>
  <si>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</si>
  <si>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</si>
  <si>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</si>
  <si>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</si>
  <si>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</si>
  <si>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</si>
  <si>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</si>
  <si>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</si>
  <si>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</si>
  <si>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</si>
  <si>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</si>
  <si>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</si>
  <si>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</si>
  <si>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</si>
  <si>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</si>
  <si>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</si>
  <si>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</si>
  <si>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</si>
  <si>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</si>
  <si>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</si>
  <si>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</si>
  <si>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</si>
  <si>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</si>
  <si>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</si>
  <si>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</si>
  <si>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</si>
  <si>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</si>
  <si>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</si>
  <si>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</si>
  <si>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</si>
  <si>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</si>
  <si>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</si>
  <si>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</si>
  <si>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</si>
  <si>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</si>
  <si>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</si>
  <si>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</si>
  <si>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</si>
  <si>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</si>
  <si>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</si>
  <si>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</si>
  <si>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</si>
  <si>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</si>
  <si>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</si>
  <si>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</si>
  <si>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</si>
  <si>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</si>
  <si>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</si>
  <si>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</si>
  <si>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</si>
  <si>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</si>
  <si>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</si>
  <si>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</si>
  <si>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</si>
  <si>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</si>
  <si>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</si>
  <si>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</si>
  <si>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</si>
  <si>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</si>
  <si>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</si>
  <si>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</si>
  <si>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</si>
  <si>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</si>
  <si>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</si>
  <si>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</si>
  <si>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</si>
  <si>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</si>
  <si>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</si>
  <si>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</si>
  <si>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</si>
  <si>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</si>
  <si>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</si>
  <si>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</si>
  <si>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</si>
  <si>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</si>
  <si>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</si>
  <si>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</si>
  <si>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</si>
  <si>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</si>
  <si>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</si>
  <si>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</si>
  <si>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</si>
  <si>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</si>
  <si>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</si>
  <si>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</si>
  <si>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</si>
  <si>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</si>
  <si>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</si>
  <si>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</si>
  <si>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</si>
  <si>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</si>
  <si>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</si>
  <si>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</si>
  <si>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</si>
  <si>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</si>
  <si>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</si>
  <si>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</si>
  <si>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</si>
  <si>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</si>
  <si>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</si>
  <si>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</si>
  <si>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</si>
  <si>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</si>
  <si>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</si>
  <si>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</si>
  <si>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</si>
  <si>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</si>
  <si>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</si>
  <si>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</si>
  <si>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</si>
  <si>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</si>
  <si>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</si>
  <si>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</si>
  <si>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</si>
  <si>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</si>
  <si>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</si>
  <si>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</si>
  <si>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</si>
  <si>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</si>
  <si>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</si>
  <si>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</si>
  <si>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</si>
  <si>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</si>
  <si>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</si>
  <si>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</si>
  <si>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</si>
  <si>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</si>
  <si>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</si>
  <si>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</si>
  <si>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</si>
  <si>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</si>
  <si>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</si>
  <si>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</si>
  <si>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</si>
  <si>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</si>
  <si>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</si>
  <si>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</si>
  <si>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</si>
  <si>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</si>
  <si>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</si>
  <si>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</si>
  <si>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</si>
  <si>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</si>
  <si>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</si>
  <si>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</si>
  <si>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</si>
  <si>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</si>
  <si>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</si>
  <si>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</si>
  <si>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</si>
  <si>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</si>
  <si>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</si>
  <si>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</si>
  <si>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</si>
  <si>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</si>
  <si>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</si>
  <si>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</si>
  <si>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</si>
  <si>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</si>
  <si>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</si>
  <si>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</si>
  <si>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</si>
  <si>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</si>
  <si>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</si>
  <si>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</si>
  <si>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</si>
  <si>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</si>
  <si>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</si>
  <si>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</si>
  <si>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</si>
  <si>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</si>
  <si>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</si>
  <si>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</si>
  <si>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</si>
  <si>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</si>
  <si>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</si>
  <si>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</si>
  <si>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</si>
  <si>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</si>
  <si>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</si>
  <si>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</si>
  <si>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</si>
  <si>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</si>
  <si>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</si>
  <si>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</si>
  <si>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</si>
  <si>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</si>
  <si>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</si>
  <si>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</si>
  <si>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</si>
  <si>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</si>
  <si>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</si>
  <si>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</si>
  <si>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</si>
  <si>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</si>
  <si>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</si>
  <si>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</si>
  <si>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</si>
  <si>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</si>
  <si>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</si>
  <si>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</si>
  <si>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</si>
  <si>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</si>
  <si>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</si>
  <si>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</si>
  <si>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</si>
  <si>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</si>
  <si>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</si>
  <si>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</si>
  <si>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</si>
  <si>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</si>
  <si>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</si>
  <si>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</si>
  <si>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</si>
  <si>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</si>
  <si>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</si>
  <si>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</si>
  <si>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</si>
  <si>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</si>
  <si>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</si>
  <si>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</si>
  <si>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</si>
  <si>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</si>
  <si>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</si>
  <si>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</si>
  <si>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</si>
  <si>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</si>
  <si>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</si>
  <si>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</si>
  <si>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</si>
  <si>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</si>
  <si>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</si>
  <si>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</si>
  <si>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</si>
  <si>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</si>
  <si>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</si>
  <si>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</si>
  <si>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</si>
  <si>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</si>
  <si>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</si>
  <si>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</si>
  <si>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</si>
  <si>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</si>
  <si>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</si>
  <si>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</si>
  <si>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</si>
  <si>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</si>
  <si>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</si>
  <si>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</si>
  <si>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</si>
  <si>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</si>
  <si>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</si>
  <si>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</si>
  <si>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</si>
  <si>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</si>
  <si>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</si>
  <si>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</si>
  <si>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</si>
  <si>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</si>
  <si>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</si>
  <si>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</si>
  <si>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</si>
  <si>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</si>
  <si>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</si>
  <si>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</si>
  <si>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</si>
  <si>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</si>
  <si>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</si>
  <si>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</si>
  <si>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</si>
  <si>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</si>
  <si>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</si>
  <si>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</si>
  <si>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</si>
  <si>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</si>
  <si>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</si>
  <si>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</si>
  <si>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</si>
  <si>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</si>
  <si>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</si>
  <si>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</si>
  <si>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</si>
  <si>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</si>
  <si>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</si>
  <si>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</si>
  <si>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</si>
  <si>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</si>
  <si>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</si>
  <si>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</si>
  <si>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</si>
  <si>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</si>
  <si>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</si>
  <si>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</si>
  <si>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</si>
  <si>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</si>
  <si>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</si>
  <si>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</si>
  <si>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</si>
  <si>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</si>
  <si>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</si>
  <si>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</si>
  <si>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</si>
  <si>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</si>
  <si>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</si>
  <si>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</si>
  <si>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</si>
  <si>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</si>
  <si>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</si>
  <si>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</si>
  <si>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</si>
  <si>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</si>
  <si>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</si>
  <si>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</si>
  <si>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</si>
  <si>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</si>
  <si>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</si>
  <si>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</si>
  <si>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</si>
  <si>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</si>
  <si>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</si>
  <si>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</si>
  <si>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</si>
  <si>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</si>
  <si>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</si>
  <si>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</si>
  <si>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</si>
  <si>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</si>
  <si>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</si>
  <si>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</si>
  <si>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</si>
  <si>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</si>
  <si>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</si>
  <si>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</si>
  <si>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</si>
  <si>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</si>
  <si>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</si>
  <si>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</si>
  <si>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</si>
  <si>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</si>
  <si>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</si>
  <si>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</si>
  <si>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</si>
  <si>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</si>
  <si>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</si>
  <si>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</si>
  <si>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</si>
  <si>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</si>
  <si>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</si>
  <si>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</si>
  <si>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</si>
  <si>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</si>
  <si>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</si>
  <si>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</si>
  <si>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</si>
  <si>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</si>
  <si>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</si>
  <si>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</si>
  <si>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</si>
  <si>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</si>
  <si>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</si>
  <si>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</si>
  <si>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</si>
  <si>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</si>
  <si>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</si>
  <si>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</si>
  <si>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</si>
  <si>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</si>
  <si>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</si>
  <si>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</si>
  <si>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</si>
  <si>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</si>
  <si>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</si>
  <si>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</si>
  <si>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</si>
  <si>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</si>
  <si>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</si>
  <si>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</si>
  <si>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</si>
  <si>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</si>
  <si>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</si>
  <si>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</si>
  <si>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</si>
  <si>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</si>
  <si>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</si>
  <si>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</si>
  <si>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</si>
  <si>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</si>
  <si>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</si>
  <si>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</si>
  <si>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</si>
  <si>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</si>
  <si>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</si>
  <si>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</si>
  <si>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</si>
  <si>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</si>
  <si>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</si>
  <si>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</si>
  <si>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</si>
  <si>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</si>
  <si>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</si>
  <si>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</si>
  <si>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</si>
  <si>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</si>
  <si>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</si>
  <si>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</si>
  <si>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</si>
  <si>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</si>
  <si>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</si>
  <si>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</si>
  <si>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</si>
  <si>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</si>
  <si>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</si>
  <si>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</si>
  <si>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</si>
  <si>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</si>
  <si>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</si>
  <si>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</si>
  <si>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</si>
  <si>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</si>
  <si>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</si>
  <si>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</si>
  <si>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</si>
  <si>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</si>
  <si>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</si>
  <si>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</si>
  <si>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</si>
  <si>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</si>
  <si>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</si>
  <si>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</si>
  <si>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</si>
  <si>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</si>
  <si>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</si>
  <si>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</si>
  <si>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</si>
  <si>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</si>
  <si>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</si>
  <si>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</si>
  <si>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</si>
  <si>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</si>
  <si>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</si>
  <si>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</si>
  <si>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</si>
  <si>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</si>
  <si>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</si>
  <si>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</si>
  <si>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</si>
  <si>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</si>
  <si>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</si>
  <si>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</si>
  <si>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</si>
  <si>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</si>
  <si>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</si>
  <si>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</si>
  <si>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</si>
  <si>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</si>
  <si>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</si>
  <si>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</si>
  <si>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</si>
  <si>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</si>
  <si>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</si>
  <si>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</si>
  <si>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</si>
  <si>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</si>
  <si>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</si>
  <si>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</si>
  <si>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</si>
  <si>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</si>
  <si>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</si>
  <si>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</si>
  <si>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</si>
  <si>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</si>
  <si>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</si>
  <si>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</si>
  <si>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</si>
  <si>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</si>
  <si>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</si>
  <si>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</si>
  <si>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</si>
  <si>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</si>
  <si>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</si>
  <si>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</si>
  <si>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</si>
  <si>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</si>
  <si>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</si>
  <si>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</si>
  <si>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</si>
  <si>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</si>
  <si>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</si>
  <si>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</si>
  <si>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</si>
  <si>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</si>
  <si>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</si>
  <si>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</si>
  <si>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</si>
  <si>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</si>
  <si>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</si>
  <si>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</si>
  <si>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</si>
  <si>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</si>
  <si>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</si>
  <si>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</si>
  <si>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</si>
  <si>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</si>
  <si>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</si>
  <si>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</si>
  <si>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</si>
  <si>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</si>
  <si>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</si>
  <si>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</si>
  <si>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</si>
  <si>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</si>
  <si>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</si>
  <si>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</si>
  <si>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</si>
  <si>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</si>
  <si>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</si>
  <si>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</si>
  <si>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</si>
  <si>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</si>
  <si>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</si>
  <si>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</si>
  <si>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</si>
  <si>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</si>
  <si>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</si>
  <si>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</si>
  <si>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</si>
  <si>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</si>
  <si>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</si>
  <si>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</si>
  <si>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</si>
  <si>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</si>
  <si>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</si>
  <si>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</si>
  <si>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</si>
  <si>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</si>
  <si>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</si>
  <si>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</si>
  <si>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</si>
  <si>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</si>
  <si>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</si>
  <si>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</si>
  <si>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</si>
  <si>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</si>
  <si>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</si>
  <si>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</si>
  <si>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</si>
  <si>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</si>
  <si>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</si>
  <si>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</si>
  <si>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</si>
  <si>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</si>
  <si>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</si>
  <si>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</si>
  <si>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</si>
  <si>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</si>
  <si>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</si>
  <si>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</si>
  <si>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</si>
  <si>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</si>
  <si>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</si>
  <si>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</si>
  <si>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</si>
  <si>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</si>
  <si>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</si>
  <si>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</si>
  <si>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</si>
  <si>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</si>
  <si>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</si>
  <si>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</si>
  <si>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</si>
  <si>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</si>
  <si>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</si>
  <si>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</si>
  <si>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</si>
  <si>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</si>
  <si>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</si>
  <si>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</si>
  <si>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</si>
  <si>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</si>
  <si>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</si>
  <si>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</si>
  <si>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</si>
  <si>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</si>
  <si>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</si>
  <si>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</si>
  <si>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</si>
  <si>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</si>
  <si>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</si>
  <si>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</si>
  <si>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</si>
  <si>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</si>
  <si>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</si>
  <si>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</si>
  <si>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</si>
  <si>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</si>
  <si>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</si>
  <si>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</si>
  <si>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</si>
  <si>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</si>
  <si>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</si>
  <si>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</si>
  <si>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</si>
  <si>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</si>
  <si>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</si>
  <si>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</si>
  <si>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</si>
  <si>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</si>
  <si>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</si>
  <si>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</si>
  <si>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</si>
  <si>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</si>
  <si>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</si>
  <si>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</si>
  <si>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</si>
  <si>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</si>
  <si>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</si>
  <si>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</si>
  <si>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</si>
  <si>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</si>
  <si>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</si>
  <si>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</si>
  <si>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</si>
  <si>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</si>
  <si>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</si>
  <si>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</si>
  <si>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</si>
  <si>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</si>
  <si>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</si>
  <si>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</si>
  <si>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</si>
  <si>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</si>
  <si>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</si>
  <si>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</si>
  <si>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</si>
  <si>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</si>
  <si>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</si>
  <si>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</si>
  <si>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</si>
  <si>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</si>
  <si>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</si>
  <si>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</si>
  <si>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</si>
  <si>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</si>
  <si>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</si>
  <si>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</si>
  <si>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</si>
  <si>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</si>
  <si>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</si>
  <si>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</si>
  <si>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</si>
  <si>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</si>
  <si>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</si>
  <si>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</si>
  <si>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</si>
  <si>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</si>
  <si>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</si>
  <si>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</si>
  <si>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</si>
  <si>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</si>
  <si>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</si>
  <si>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</si>
  <si>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</si>
  <si>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</si>
  <si>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</si>
  <si>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</si>
  <si>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</si>
  <si>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</si>
  <si>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</si>
  <si>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</si>
  <si>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</si>
  <si>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</si>
  <si>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</si>
  <si>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</si>
  <si>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</si>
  <si>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</si>
  <si>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</si>
  <si>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</si>
  <si>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</si>
  <si>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</si>
  <si>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</si>
  <si>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</si>
  <si>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</si>
  <si>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</si>
  <si>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</si>
  <si>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</si>
  <si>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</si>
  <si>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</si>
  <si>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</si>
  <si>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</si>
  <si>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</si>
  <si>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</si>
  <si>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</si>
  <si>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</si>
  <si>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</si>
  <si>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</si>
  <si>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</si>
  <si>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</si>
  <si>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</si>
  <si>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</si>
  <si>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</si>
  <si>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</si>
  <si>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</si>
  <si>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</si>
  <si>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</si>
  <si>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</si>
  <si>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</si>
  <si>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</si>
  <si>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</si>
  <si>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</si>
  <si>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</si>
  <si>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</si>
  <si>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</si>
  <si>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</si>
  <si>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</si>
  <si>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</si>
  <si>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</si>
  <si>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</si>
  <si>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</si>
  <si>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</si>
  <si>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</si>
  <si>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</si>
  <si>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</si>
  <si>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</si>
  <si>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</si>
  <si>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</si>
  <si>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</si>
  <si>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</si>
  <si>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</si>
  <si>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</si>
  <si>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</si>
  <si>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</si>
  <si>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</si>
  <si>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</si>
  <si>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</si>
  <si>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</si>
  <si>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</si>
  <si>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</si>
  <si>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</si>
  <si>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</si>
  <si>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</si>
  <si>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</si>
  <si>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</si>
  <si>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</si>
  <si>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</si>
  <si>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</si>
  <si>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</si>
  <si>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</si>
  <si>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</si>
  <si>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</si>
  <si>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</si>
  <si>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</si>
  <si>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</si>
  <si>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</si>
  <si>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</si>
  <si>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</si>
  <si>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</si>
  <si>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</si>
  <si>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</si>
  <si>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</si>
  <si>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</si>
  <si>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</si>
  <si>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</si>
  <si>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</si>
  <si>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</si>
  <si>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</si>
  <si>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</si>
  <si>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</si>
  <si>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</si>
  <si>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</si>
  <si>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</si>
  <si>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</si>
  <si>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</si>
  <si>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</si>
  <si>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</si>
  <si>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</si>
  <si>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</si>
  <si>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</si>
  <si>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</si>
  <si>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</si>
  <si>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</si>
  <si>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</si>
  <si>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</si>
  <si>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</si>
  <si>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</si>
  <si>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</si>
  <si>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</si>
  <si>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</si>
  <si>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</si>
  <si>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</si>
  <si>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</si>
  <si>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</si>
  <si>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</si>
  <si>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</si>
  <si>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</si>
  <si>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</si>
  <si>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</si>
  <si>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</si>
  <si>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</si>
  <si>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</si>
  <si>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</si>
  <si>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</si>
  <si>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</si>
  <si>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</si>
  <si>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</si>
  <si>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</si>
  <si>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</si>
  <si>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</si>
  <si>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</si>
  <si>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</si>
  <si>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</si>
  <si>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</si>
  <si>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</si>
  <si>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</si>
  <si>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</si>
  <si>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</si>
  <si>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</si>
  <si>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</si>
  <si>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</si>
  <si>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</si>
  <si>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</si>
  <si>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</si>
  <si>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</si>
  <si>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</si>
  <si>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</si>
  <si>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</si>
  <si>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</si>
  <si>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</si>
  <si>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</si>
  <si>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</si>
  <si>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</si>
  <si>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</si>
  <si>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</si>
  <si>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</si>
  <si>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</si>
  <si>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</si>
  <si>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</si>
  <si>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</si>
  <si>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</si>
  <si>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</si>
  <si>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</si>
  <si>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</si>
  <si>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</si>
  <si>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</si>
  <si>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</si>
  <si>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</si>
  <si>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</si>
  <si>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</si>
  <si>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</si>
  <si>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</si>
  <si>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</si>
  <si>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</si>
  <si>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</si>
  <si>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</si>
  <si>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</si>
  <si>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</si>
  <si>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</si>
  <si>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</si>
  <si>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</si>
  <si>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</si>
  <si>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</si>
  <si>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</si>
  <si>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</si>
  <si>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</si>
  <si>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</si>
  <si>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</si>
  <si>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</si>
  <si>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</si>
  <si>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</si>
  <si>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</si>
  <si>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</si>
  <si>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</si>
  <si>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</si>
  <si>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</si>
  <si>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</si>
  <si>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</si>
  <si>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</si>
  <si>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</si>
  <si>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</si>
  <si>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</si>
  <si>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</si>
  <si>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</si>
  <si>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</si>
  <si>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</si>
  <si>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</si>
  <si>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</si>
  <si>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</si>
  <si>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</si>
  <si>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</si>
  <si>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</si>
  <si>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</si>
  <si>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</si>
  <si>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</si>
  <si>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</si>
  <si>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</si>
  <si>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</si>
  <si>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</si>
  <si>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</si>
  <si>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</si>
  <si>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</si>
  <si>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</si>
  <si>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</si>
  <si>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</si>
  <si>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</si>
  <si>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</si>
  <si>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</si>
  <si>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</si>
  <si>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</si>
  <si>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</si>
  <si>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</si>
  <si>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</si>
  <si>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</si>
  <si>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</si>
  <si>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</si>
  <si>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</si>
  <si>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</si>
  <si>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</si>
  <si>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</si>
  <si>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</si>
  <si>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</si>
  <si>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</si>
  <si>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</si>
  <si>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</si>
  <si>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</si>
  <si>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</si>
  <si>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</si>
  <si>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</si>
  <si>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</si>
  <si>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</si>
  <si>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</si>
  <si>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</si>
  <si>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</si>
  <si>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</si>
  <si>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</si>
  <si>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</si>
  <si>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</si>
  <si>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</si>
  <si>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</si>
  <si>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</si>
  <si>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</si>
  <si>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</si>
  <si>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</si>
  <si>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</si>
  <si>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</si>
  <si>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</si>
  <si>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</si>
  <si>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</si>
  <si>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</si>
  <si>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</si>
  <si>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</si>
  <si>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</si>
  <si>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</si>
  <si>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</si>
  <si>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</si>
  <si>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</si>
  <si>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</si>
  <si>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</si>
  <si>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</si>
  <si>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</si>
  <si>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</si>
  <si>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</si>
  <si>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</si>
  <si>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</si>
  <si>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</si>
  <si>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</si>
  <si>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</si>
  <si>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</si>
  <si>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</si>
  <si>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</si>
  <si>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</si>
  <si>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</si>
  <si>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</si>
  <si>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</si>
  <si>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</si>
  <si>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</si>
  <si>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</si>
  <si>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</si>
  <si>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</si>
  <si>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</si>
  <si>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</si>
  <si>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</si>
  <si>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</si>
  <si>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</si>
  <si>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</si>
  <si>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</si>
  <si>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</si>
  <si>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</si>
  <si>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</si>
  <si>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</si>
  <si>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</si>
  <si>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</si>
  <si>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</si>
  <si>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</si>
  <si>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</si>
  <si>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</si>
  <si>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</si>
  <si>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</si>
  <si>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</si>
  <si>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</si>
  <si>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</si>
  <si>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</si>
  <si>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</si>
  <si>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</si>
  <si>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</si>
  <si>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</si>
  <si>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</si>
  <si>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</si>
  <si>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</si>
  <si>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</si>
  <si>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</si>
  <si>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</si>
  <si>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</si>
  <si>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</si>
  <si>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</si>
  <si>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</si>
  <si>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</si>
  <si>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</si>
  <si>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</si>
  <si>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</si>
  <si>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</si>
  <si>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</si>
  <si>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</si>
  <si>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</si>
  <si>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</si>
  <si>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</si>
  <si>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</si>
  <si>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</si>
  <si>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</si>
  <si>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</si>
  <si>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</si>
  <si>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</si>
  <si>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</si>
  <si>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</si>
  <si>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</si>
  <si>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</si>
  <si>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</si>
  <si>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</si>
  <si>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</si>
  <si>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</si>
  <si>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</si>
  <si>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</si>
  <si>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</si>
  <si>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</si>
  <si>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</si>
  <si>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</si>
  <si>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</si>
  <si>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</si>
  <si>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</si>
  <si>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</si>
  <si>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</si>
  <si>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</si>
  <si>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</si>
  <si>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</si>
  <si>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</si>
  <si>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</si>
  <si>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</si>
  <si>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</si>
  <si>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</si>
  <si>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</si>
  <si>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</si>
  <si>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</si>
  <si>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</si>
  <si>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</si>
  <si>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</si>
  <si>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</si>
  <si>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</si>
  <si>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</si>
  <si>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</si>
  <si>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</si>
  <si>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</si>
  <si>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</si>
  <si>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</si>
  <si>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</si>
  <si>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</si>
  <si>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</si>
  <si>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</si>
  <si>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</si>
  <si>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</si>
  <si>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</si>
  <si>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</si>
  <si>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</si>
  <si>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</si>
  <si>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</si>
  <si>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</si>
  <si>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</si>
  <si>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</si>
  <si>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</si>
  <si>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</si>
  <si>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</si>
  <si>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</si>
  <si>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</si>
  <si>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</si>
  <si>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</si>
  <si>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</si>
  <si>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</si>
  <si>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</si>
  <si>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</si>
  <si>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</si>
  <si>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</si>
  <si>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</si>
  <si>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</si>
  <si>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</si>
  <si>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</si>
  <si>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</si>
  <si>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</si>
  <si>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</si>
  <si>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</si>
  <si>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</si>
  <si>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</si>
  <si>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</si>
  <si>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</si>
  <si>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</si>
  <si>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</si>
  <si>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</si>
  <si>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</si>
  <si>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</si>
  <si>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</si>
  <si>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</si>
  <si>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</si>
  <si>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</si>
  <si>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</si>
  <si>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</si>
  <si>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</si>
  <si>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</si>
  <si>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</si>
  <si>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</si>
  <si>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</si>
  <si>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</si>
  <si>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</si>
  <si>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</si>
  <si>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</si>
  <si>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</si>
  <si>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</si>
  <si>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</si>
  <si>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</si>
  <si>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</si>
  <si>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</si>
  <si>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</si>
  <si>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</si>
  <si>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</si>
  <si>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</si>
  <si>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</si>
  <si>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</si>
  <si>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</si>
  <si>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</si>
  <si>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</si>
  <si>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</si>
  <si>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</si>
  <si>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</si>
  <si>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</si>
  <si>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</si>
  <si>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</si>
  <si>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</si>
  <si>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</si>
  <si>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</si>
  <si>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</si>
  <si>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</si>
  <si>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</si>
  <si>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</si>
  <si>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</si>
  <si>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</si>
  <si>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</si>
  <si>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</si>
  <si>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</si>
  <si>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</si>
  <si>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</si>
  <si>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</si>
  <si>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</si>
  <si>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</si>
  <si>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</si>
  <si>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</si>
  <si>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</si>
  <si>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</si>
  <si>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</si>
  <si>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</si>
  <si>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</si>
  <si>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</si>
  <si>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</si>
  <si>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</si>
  <si>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</si>
  <si>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</si>
  <si>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</si>
  <si>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</si>
  <si>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</si>
  <si>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</si>
  <si>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</si>
  <si>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</si>
  <si>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</si>
  <si>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</si>
  <si>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</si>
  <si>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</si>
  <si>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</si>
  <si>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</si>
  <si>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</si>
  <si>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</si>
  <si>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</si>
  <si>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</si>
  <si>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</si>
  <si>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</si>
  <si>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</si>
  <si>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</si>
  <si>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</si>
  <si>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</si>
  <si>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</si>
  <si>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</si>
  <si>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</si>
  <si>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</si>
  <si>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</si>
  <si>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</si>
  <si>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</si>
  <si>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</si>
  <si>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</si>
  <si>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</si>
  <si>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</si>
  <si>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</si>
  <si>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</si>
  <si>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</si>
  <si>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</si>
  <si>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</si>
  <si>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</si>
  <si>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</si>
  <si>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</si>
  <si>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</si>
  <si>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</si>
  <si>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</si>
  <si>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</si>
  <si>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</si>
  <si>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</si>
  <si>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</si>
  <si>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</si>
  <si>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</si>
  <si>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</si>
  <si>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</si>
  <si>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</si>
  <si>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</si>
  <si>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</si>
  <si>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</si>
  <si>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</si>
  <si>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</si>
  <si>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</si>
  <si>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</si>
  <si>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</si>
  <si>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</si>
  <si>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</si>
  <si>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</si>
  <si>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</si>
  <si>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</si>
  <si>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</si>
  <si>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</si>
  <si>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</si>
  <si>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</si>
  <si>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</si>
  <si>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</si>
  <si>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</si>
  <si>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</si>
  <si>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</si>
  <si>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</si>
  <si>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</si>
  <si>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</si>
  <si>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</si>
  <si>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</si>
  <si>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</si>
  <si>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</si>
  <si>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</si>
  <si>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</si>
  <si>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</si>
  <si>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</si>
  <si>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</si>
  <si>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</si>
  <si>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</si>
  <si>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</si>
  <si>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</si>
  <si>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</si>
  <si>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</si>
  <si>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</si>
  <si>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</si>
  <si>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</si>
  <si>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</si>
  <si>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</si>
  <si>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</si>
  <si>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</si>
  <si>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</si>
  <si>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</si>
  <si>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</si>
  <si>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</si>
  <si>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</si>
  <si>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</si>
  <si>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</si>
  <si>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</si>
  <si>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</si>
  <si>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</si>
  <si>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</si>
  <si>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</si>
  <si>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</si>
  <si>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</si>
  <si>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</si>
  <si>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</si>
  <si>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</si>
  <si>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</si>
  <si>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</si>
  <si>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</si>
  <si>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</si>
  <si>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</si>
  <si>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</si>
  <si>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</si>
  <si>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</si>
  <si>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</si>
  <si>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</si>
  <si>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</si>
  <si>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</si>
  <si>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</si>
  <si>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</si>
  <si>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</si>
  <si>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</si>
  <si>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</si>
  <si>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</si>
  <si>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</si>
  <si>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</si>
  <si>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</si>
  <si>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</si>
  <si>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</si>
  <si>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</si>
  <si>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</si>
  <si>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</si>
  <si>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</si>
  <si>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</si>
  <si>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</si>
  <si>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</si>
  <si>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</si>
  <si>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</si>
  <si>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</si>
  <si>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</si>
  <si>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</si>
  <si>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</si>
  <si>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</si>
  <si>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</si>
  <si>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</si>
  <si>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</si>
  <si>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</si>
  <si>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</si>
  <si>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</si>
  <si>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</si>
  <si>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</si>
  <si>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</si>
  <si>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</si>
  <si>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</si>
  <si>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</si>
  <si>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</si>
  <si>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</si>
  <si>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</si>
  <si>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</si>
  <si>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</si>
  <si>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</si>
  <si>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</si>
  <si>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</si>
  <si>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</si>
  <si>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</si>
  <si>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</si>
  <si>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</si>
  <si>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</si>
  <si>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</si>
  <si>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</si>
  <si>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</si>
  <si>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</si>
  <si>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</si>
  <si>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</si>
  <si>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</si>
  <si>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</si>
  <si>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</si>
  <si>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</si>
  <si>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</si>
  <si>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</si>
  <si>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</si>
  <si>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</si>
  <si>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</si>
  <si>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</si>
  <si>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</si>
  <si>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</si>
  <si>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</si>
  <si>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</si>
  <si>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</si>
  <si>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</si>
  <si>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</si>
  <si>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</si>
  <si>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</si>
  <si>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</si>
  <si>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</si>
  <si>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</si>
  <si>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</si>
  <si>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</si>
  <si>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</si>
  <si>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</si>
  <si>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</si>
  <si>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</si>
  <si>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</si>
  <si>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</si>
  <si>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</si>
  <si>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</si>
  <si>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</si>
  <si>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</si>
  <si>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</si>
  <si>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</si>
  <si>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</si>
  <si>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</si>
  <si>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</si>
  <si>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</si>
  <si>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</si>
  <si>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</si>
  <si>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</si>
  <si>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</si>
  <si>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</si>
  <si>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</si>
  <si>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</si>
  <si>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</si>
  <si>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</si>
  <si>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</si>
  <si>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</si>
  <si>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</si>
  <si>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</si>
  <si>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</si>
  <si>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</si>
  <si>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</si>
  <si>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</si>
  <si>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</si>
  <si>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</si>
  <si>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</si>
  <si>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</si>
  <si>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</si>
  <si>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</si>
  <si>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</si>
  <si>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</si>
  <si>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</si>
  <si>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</si>
  <si>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</si>
  <si>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</si>
  <si>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</si>
  <si>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</si>
  <si>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</si>
  <si>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</si>
  <si>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</si>
  <si>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</si>
  <si>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</si>
  <si>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</si>
  <si>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</si>
  <si>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</si>
  <si>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</si>
  <si>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</si>
  <si>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</si>
  <si>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</si>
  <si>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</si>
  <si>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</si>
  <si>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</si>
  <si>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</si>
  <si>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</si>
  <si>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</si>
  <si>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</si>
  <si>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</si>
  <si>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</si>
  <si>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</si>
  <si>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</si>
  <si>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</si>
  <si>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</si>
  <si>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</si>
  <si>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</si>
  <si>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</si>
  <si>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</si>
  <si>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</si>
  <si>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</si>
  <si>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</si>
  <si>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</si>
  <si>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</si>
  <si>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</si>
  <si>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</si>
  <si>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</si>
  <si>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</si>
  <si>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</si>
  <si>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</si>
  <si>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</si>
  <si>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</si>
  <si>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</si>
  <si>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</si>
  <si>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</si>
  <si>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</si>
  <si>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</si>
  <si>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</si>
  <si>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</si>
  <si>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</si>
  <si>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</si>
  <si>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</si>
  <si>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</si>
  <si>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</si>
  <si>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</si>
  <si>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</si>
  <si>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</si>
  <si>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</si>
  <si>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</si>
  <si>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</si>
  <si>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</si>
  <si>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</si>
  <si>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</si>
  <si>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</si>
  <si>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</si>
  <si>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</si>
  <si>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</si>
  <si>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</si>
  <si>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</si>
  <si>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</si>
  <si>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</si>
  <si>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</si>
  <si>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</si>
  <si>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</si>
  <si>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</si>
  <si>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</si>
  <si>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</si>
  <si>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</si>
  <si>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</si>
  <si>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</si>
  <si>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</si>
  <si>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</si>
  <si>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</si>
  <si>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</si>
  <si>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</si>
  <si>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</si>
  <si>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</si>
  <si>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</si>
  <si>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</si>
  <si>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</si>
  <si>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</si>
  <si>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</si>
  <si>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</si>
  <si>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</si>
  <si>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</si>
  <si>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</si>
  <si>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</si>
  <si>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</si>
  <si>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</si>
  <si>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</si>
  <si>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</si>
  <si>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</si>
  <si>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</si>
  <si>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</si>
  <si>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</si>
  <si>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</si>
  <si>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</si>
  <si>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</si>
  <si>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</si>
  <si>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</si>
  <si>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</si>
  <si>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</si>
  <si>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</si>
  <si>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</si>
  <si>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</si>
  <si>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</si>
  <si>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</si>
  <si>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</si>
  <si>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</si>
  <si>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</si>
  <si>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</si>
  <si>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</si>
  <si>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</si>
  <si>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</si>
  <si>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</si>
  <si>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</si>
  <si>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</si>
  <si>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</si>
  <si>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</si>
  <si>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</si>
  <si>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</si>
  <si>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</si>
  <si>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</si>
  <si>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</si>
  <si>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</si>
  <si>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</si>
  <si>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</si>
  <si>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</si>
  <si>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</si>
  <si>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</si>
  <si>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</si>
  <si>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</si>
  <si>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</si>
  <si>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</si>
  <si>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</si>
  <si>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</si>
  <si>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</si>
  <si>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</si>
  <si>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</si>
  <si>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</si>
  <si>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</si>
  <si>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</si>
  <si>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</si>
  <si>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</si>
  <si>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</si>
  <si>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</si>
  <si>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</si>
  <si>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</si>
  <si>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</si>
  <si>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</si>
  <si>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</si>
  <si>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</si>
  <si>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</si>
  <si>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</si>
  <si>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</si>
  <si>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</si>
  <si>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</si>
  <si>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</si>
  <si>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</si>
  <si>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</si>
  <si>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</si>
  <si>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</si>
  <si>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</si>
  <si>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</si>
  <si>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</si>
  <si>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</si>
  <si>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</si>
  <si>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</si>
  <si>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</si>
  <si>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</si>
  <si>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</si>
  <si>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</si>
  <si>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</si>
  <si>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</si>
  <si>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</si>
  <si>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</si>
  <si>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</si>
  <si>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</si>
  <si>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</si>
  <si>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</si>
  <si>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</si>
  <si>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</si>
  <si>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</si>
  <si>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</si>
  <si>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</si>
  <si>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</si>
  <si>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</si>
  <si>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</si>
  <si>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</si>
  <si>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</si>
  <si>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</si>
  <si>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</si>
  <si>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</si>
  <si>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</si>
  <si>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</si>
  <si>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</si>
  <si>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</si>
  <si>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</si>
  <si>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</si>
  <si>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</si>
  <si>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</si>
  <si>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</si>
  <si>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</si>
  <si>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</si>
  <si>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</si>
  <si>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</si>
  <si>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</si>
  <si>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</si>
  <si>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</si>
  <si>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</si>
  <si>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</si>
  <si>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</si>
  <si>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</si>
  <si>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</si>
  <si>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</si>
  <si>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</si>
  <si>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</si>
  <si>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</si>
  <si>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</si>
  <si>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</si>
  <si>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</si>
  <si>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</si>
  <si>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</si>
  <si>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</si>
  <si>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</si>
  <si>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</si>
  <si>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</si>
  <si>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</si>
  <si>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</si>
  <si>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</si>
  <si>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</si>
  <si>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</si>
  <si>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</si>
  <si>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</si>
  <si>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</si>
  <si>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</si>
  <si>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</si>
  <si>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</si>
  <si>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</si>
  <si>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</si>
  <si>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</si>
  <si>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</si>
  <si>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</si>
  <si>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</si>
  <si>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</si>
  <si>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</si>
  <si>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</si>
  <si>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</si>
  <si>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</si>
  <si>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</si>
  <si>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</si>
  <si>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</si>
  <si>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</si>
  <si>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</si>
  <si>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</si>
  <si>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</si>
  <si>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</si>
  <si>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</si>
  <si>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</si>
  <si>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</si>
  <si>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</si>
  <si>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</si>
  <si>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</si>
  <si>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</si>
  <si>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</si>
  <si>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</si>
  <si>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</si>
  <si>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</si>
  <si>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</si>
  <si>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</si>
  <si>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</si>
  <si>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</si>
  <si>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</si>
  <si>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</si>
  <si>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</si>
  <si>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</si>
  <si>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</si>
  <si>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</si>
  <si>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</si>
  <si>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</si>
  <si>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</si>
  <si>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</si>
  <si>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</si>
  <si>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</si>
  <si>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</si>
  <si>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</si>
  <si>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</si>
  <si>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</si>
  <si>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</si>
  <si>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</si>
  <si>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</si>
  <si>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</si>
  <si>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</si>
  <si>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</si>
  <si>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</si>
  <si>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</si>
  <si>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</si>
  <si>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</si>
  <si>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</si>
  <si>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</si>
  <si>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</si>
  <si>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</si>
  <si>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</si>
  <si>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</si>
  <si>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</si>
  <si>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</si>
  <si>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</si>
  <si>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</si>
  <si>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</si>
  <si>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</si>
  <si>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</si>
  <si>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</si>
  <si>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</si>
  <si>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</si>
  <si>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</si>
  <si>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</si>
  <si>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</si>
  <si>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</si>
  <si>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</si>
  <si>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</si>
  <si>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</si>
  <si>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</si>
  <si>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</si>
  <si>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</si>
  <si>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</si>
  <si>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</si>
  <si>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</si>
  <si>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</si>
  <si>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</si>
  <si>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</si>
  <si>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</si>
  <si>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</si>
  <si>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</si>
  <si>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</si>
  <si>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</si>
  <si>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</si>
  <si>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</si>
  <si>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</si>
  <si>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</si>
  <si>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</si>
  <si>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</si>
  <si>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</si>
  <si>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</si>
  <si>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</si>
  <si>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</si>
  <si>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</si>
  <si>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</si>
  <si>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</si>
  <si>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</si>
  <si>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</si>
  <si>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</si>
  <si>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</si>
  <si>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</si>
  <si>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</si>
  <si>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</si>
  <si>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</si>
  <si>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</si>
  <si>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</si>
  <si>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</si>
  <si>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</si>
  <si>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</si>
  <si>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</si>
  <si>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</si>
  <si>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</si>
  <si>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</si>
  <si>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</si>
  <si>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</si>
  <si>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</si>
  <si>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</si>
  <si>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</si>
  <si>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</si>
  <si>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</si>
  <si>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</si>
  <si>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</si>
  <si>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</si>
  <si>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</si>
  <si>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</si>
  <si>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</si>
  <si>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</si>
  <si>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</si>
  <si>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</si>
  <si>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</si>
  <si>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</si>
  <si>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</si>
  <si>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</si>
  <si>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</si>
  <si>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</si>
  <si>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</si>
  <si>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</si>
  <si>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</si>
  <si>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</si>
  <si>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</si>
  <si>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</si>
  <si>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</si>
  <si>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</si>
  <si>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</si>
  <si>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</si>
  <si>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</si>
  <si>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</si>
  <si>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</si>
  <si>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</si>
  <si>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</si>
  <si>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</si>
  <si>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</si>
  <si>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</si>
  <si>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</si>
  <si>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</si>
  <si>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</si>
  <si>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</si>
  <si>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</si>
  <si>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</si>
  <si>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</si>
  <si>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</si>
  <si>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</si>
  <si>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</si>
  <si>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</si>
  <si>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</si>
  <si>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</si>
  <si>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</si>
  <si>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</si>
  <si>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</si>
  <si>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</si>
  <si>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</si>
  <si>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</si>
  <si>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</si>
  <si>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</si>
  <si>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</si>
  <si>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</si>
  <si>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</si>
  <si>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</si>
  <si>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</si>
  <si>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</si>
  <si>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</si>
  <si>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</si>
  <si>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</si>
  <si>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</si>
  <si>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</si>
  <si>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</si>
  <si>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</si>
  <si>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</si>
  <si>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</si>
  <si>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</si>
  <si>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</si>
  <si>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</si>
  <si>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</si>
  <si>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</si>
  <si>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</si>
  <si>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</si>
  <si>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</si>
  <si>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</si>
  <si>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</si>
  <si>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</si>
  <si>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</si>
  <si>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</si>
  <si>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</si>
  <si>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</si>
  <si>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</si>
  <si>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</si>
  <si>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</si>
  <si>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</si>
  <si>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</si>
  <si>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</si>
  <si>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</si>
  <si>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</si>
  <si>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</si>
  <si>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</si>
  <si>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</si>
  <si>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</si>
  <si>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</si>
  <si>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</si>
  <si>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</si>
  <si>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</si>
  <si>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</si>
  <si>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</si>
  <si>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</si>
  <si>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</si>
  <si>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</si>
  <si>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</si>
  <si>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</si>
  <si>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</si>
  <si>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</si>
  <si>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</si>
  <si>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</si>
  <si>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</si>
  <si>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</si>
  <si>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</si>
  <si>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</si>
  <si>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</si>
  <si>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</si>
  <si>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</si>
  <si>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</si>
  <si>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</si>
  <si>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</si>
  <si>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</si>
  <si>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</si>
  <si>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</si>
  <si>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</si>
  <si>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</si>
  <si>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</si>
  <si>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</si>
  <si>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</si>
  <si>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</si>
  <si>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</si>
  <si>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</si>
  <si>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</si>
  <si>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</si>
  <si>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</si>
  <si>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</si>
  <si>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</si>
  <si>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</si>
  <si>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</si>
  <si>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</si>
  <si>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</si>
  <si>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</si>
  <si>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</si>
  <si>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</si>
  <si>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</si>
  <si>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</si>
  <si>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</si>
  <si>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</si>
  <si>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</si>
  <si>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</si>
  <si>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</si>
  <si>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</si>
  <si>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</si>
  <si>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</si>
  <si>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</si>
  <si>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</si>
  <si>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</si>
  <si>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</si>
  <si>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</si>
  <si>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</si>
  <si>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</si>
  <si>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</si>
  <si>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</si>
  <si>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</si>
  <si>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</si>
  <si>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</si>
  <si>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</si>
  <si>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</si>
  <si>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</si>
  <si>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</si>
  <si>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</si>
  <si>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</si>
  <si>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</si>
  <si>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</si>
  <si>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</si>
  <si>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</si>
  <si>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</si>
  <si>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</si>
  <si>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</si>
  <si>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</si>
  <si>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</si>
  <si>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</si>
  <si>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</si>
  <si>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</si>
  <si>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</si>
  <si>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</si>
  <si>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</si>
  <si>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</si>
  <si>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</si>
  <si>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</si>
  <si>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</si>
  <si>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</si>
  <si>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</si>
  <si>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</si>
  <si>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</si>
  <si>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</si>
  <si>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</si>
  <si>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</si>
  <si>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</si>
  <si>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</si>
  <si>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</si>
  <si>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</si>
  <si>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</si>
  <si>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</si>
  <si>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</si>
  <si>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</si>
  <si>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</si>
  <si>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</si>
  <si>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</si>
  <si>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</si>
  <si>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</si>
  <si>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</si>
  <si>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</si>
  <si>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</si>
  <si>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</si>
  <si>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</si>
  <si>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</si>
  <si>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</si>
  <si>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</si>
  <si>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</si>
  <si>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</si>
  <si>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</si>
  <si>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</si>
  <si>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</si>
  <si>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</si>
  <si>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</si>
  <si>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</si>
  <si>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</si>
  <si>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</si>
  <si>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</si>
  <si>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</si>
  <si>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</si>
  <si>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</si>
  <si>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</si>
  <si>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</si>
  <si>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</si>
  <si>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</si>
  <si>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</si>
  <si>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</si>
  <si>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</si>
  <si>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</si>
  <si>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</si>
  <si>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</si>
  <si>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</si>
  <si>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</si>
  <si>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</si>
  <si>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</si>
  <si>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</si>
  <si>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</si>
  <si>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</si>
  <si>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</si>
  <si>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</si>
  <si>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</si>
  <si>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</si>
  <si>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</si>
  <si>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</si>
  <si>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</si>
  <si>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</si>
  <si>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</si>
  <si>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</si>
  <si>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</si>
  <si>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</si>
  <si>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</si>
  <si>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</si>
  <si>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</si>
  <si>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</si>
  <si>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</si>
  <si>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</si>
  <si>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</si>
  <si>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</si>
  <si>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</si>
  <si>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</si>
  <si>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</si>
  <si>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</si>
  <si>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</si>
  <si>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</si>
  <si>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</si>
  <si>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</si>
  <si>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</si>
  <si>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</si>
  <si>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</si>
  <si>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</si>
  <si>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</si>
  <si>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</si>
  <si>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</si>
  <si>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</si>
  <si>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</si>
  <si>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</si>
  <si>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</si>
  <si>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</si>
  <si>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</si>
  <si>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</si>
  <si>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</si>
  <si>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</si>
  <si>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</si>
  <si>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</si>
  <si>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</si>
  <si>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</si>
  <si>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</si>
  <si>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</si>
  <si>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</si>
  <si>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</si>
  <si>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</si>
  <si>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</si>
  <si>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</si>
  <si>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</si>
  <si>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</si>
  <si>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</si>
  <si>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</si>
  <si>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</si>
  <si>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</si>
  <si>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</si>
  <si>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</si>
  <si>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</si>
  <si>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</si>
  <si>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</si>
  <si>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</si>
  <si>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</si>
  <si>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</si>
  <si>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</si>
  <si>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</si>
  <si>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</si>
  <si>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</si>
  <si>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</si>
  <si>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</si>
  <si>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</si>
  <si>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</si>
  <si>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</si>
  <si>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</si>
  <si>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</si>
  <si>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</si>
  <si>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</si>
  <si>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</si>
  <si>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</si>
  <si>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</si>
  <si>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</si>
  <si>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</si>
  <si>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</si>
  <si>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</si>
  <si>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</si>
  <si>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</si>
  <si>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</si>
  <si>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</si>
  <si>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</si>
  <si>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</si>
  <si>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</si>
  <si>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</si>
  <si>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</si>
  <si>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</si>
  <si>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</si>
  <si>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</si>
  <si>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</si>
  <si>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</si>
  <si>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</si>
  <si>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</si>
  <si>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</si>
  <si>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</si>
  <si>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</si>
  <si>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</si>
  <si>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</si>
  <si>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</si>
  <si>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</si>
  <si>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</si>
  <si>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</si>
  <si>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</si>
  <si>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</si>
  <si>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</si>
  <si>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</si>
  <si>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</si>
  <si>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</si>
  <si>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</si>
  <si>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</si>
  <si>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</si>
  <si>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</si>
  <si>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</si>
  <si>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</si>
  <si>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</si>
  <si>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</si>
  <si>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</si>
  <si>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</si>
  <si>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</si>
  <si>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</si>
  <si>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</si>
  <si>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</si>
  <si>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</si>
  <si>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</si>
  <si>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</si>
  <si>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</si>
  <si>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</si>
  <si>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</si>
  <si>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</si>
  <si>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</si>
  <si>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</si>
  <si>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</si>
  <si>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</si>
  <si>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</si>
  <si>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</si>
  <si>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</si>
  <si>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</si>
  <si>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</si>
  <si>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</si>
  <si>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</si>
  <si>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</si>
  <si>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</si>
  <si>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</si>
  <si>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</si>
  <si>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</si>
  <si>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</si>
  <si>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</si>
  <si>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</si>
  <si>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</si>
  <si>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</si>
  <si>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</si>
  <si>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</si>
  <si>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</si>
  <si>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</si>
  <si>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</si>
  <si>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</si>
  <si>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</si>
  <si>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</si>
  <si>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</si>
  <si>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</si>
  <si>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</si>
  <si>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</si>
  <si>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</si>
  <si>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</si>
  <si>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</si>
  <si>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</si>
  <si>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</si>
  <si>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</si>
  <si>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</si>
  <si>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</si>
  <si>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</si>
  <si>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</si>
  <si>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</si>
  <si>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</si>
  <si>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</si>
  <si>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</si>
  <si>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</si>
  <si>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</si>
  <si>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</si>
  <si>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</si>
  <si>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</si>
  <si>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</si>
  <si>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</si>
  <si>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</si>
  <si>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</si>
  <si>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</si>
  <si>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</si>
  <si>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</si>
  <si>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</si>
  <si>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</si>
  <si>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</si>
  <si>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</si>
  <si>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</si>
  <si>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</si>
  <si>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</si>
  <si>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</si>
  <si>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</si>
  <si>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</si>
  <si>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</si>
  <si>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</si>
  <si>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</si>
  <si>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</si>
  <si>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</si>
  <si>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</si>
  <si>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</si>
  <si>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</si>
  <si>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</si>
  <si>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</si>
  <si>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</si>
  <si>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</si>
  <si>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</si>
  <si>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</si>
  <si>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</si>
  <si>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</si>
  <si>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</si>
  <si>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</si>
  <si>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</si>
  <si>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</si>
  <si>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</si>
  <si>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</si>
  <si>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</si>
  <si>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</si>
  <si>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</si>
  <si>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</si>
  <si>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</si>
  <si>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</si>
  <si>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</si>
  <si>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</si>
  <si>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</si>
  <si>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</si>
  <si>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</si>
  <si>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</si>
  <si>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</si>
  <si>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</si>
  <si>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</si>
  <si>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</si>
  <si>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</si>
  <si>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</si>
  <si>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</si>
  <si>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</si>
  <si>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</si>
  <si>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</si>
  <si>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</si>
  <si>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</si>
  <si>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</si>
  <si>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</si>
  <si>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</si>
  <si>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</si>
  <si>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</si>
  <si>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</si>
  <si>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</si>
  <si>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</si>
  <si>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</si>
  <si>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</si>
  <si>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</si>
  <si>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</si>
  <si>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</si>
  <si>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</si>
  <si>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</si>
  <si>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</si>
  <si>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</si>
  <si>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</si>
  <si>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</si>
  <si>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</si>
  <si>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</si>
  <si>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</si>
  <si>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</si>
  <si>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</si>
  <si>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</si>
  <si>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</si>
  <si>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</si>
  <si>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</si>
  <si>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</si>
  <si>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</si>
  <si>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</si>
  <si>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</si>
  <si>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</si>
  <si>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</si>
  <si>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</si>
  <si>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</si>
  <si>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</si>
  <si>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</si>
  <si>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</si>
  <si>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</si>
  <si>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</si>
  <si>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</si>
  <si>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</si>
  <si>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</si>
  <si>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</si>
  <si>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</si>
  <si>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</si>
  <si>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</si>
  <si>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</si>
  <si>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</si>
  <si>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</si>
  <si>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</si>
  <si>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</si>
  <si>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</si>
  <si>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</si>
  <si>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</si>
  <si>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</si>
  <si>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</si>
  <si>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</si>
  <si>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</si>
  <si>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</si>
  <si>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</si>
  <si>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</si>
  <si>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</si>
  <si>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</si>
  <si>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</si>
  <si>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</si>
  <si>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</si>
  <si>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</si>
  <si>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</si>
  <si>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</si>
  <si>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</si>
  <si>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</si>
  <si>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</si>
  <si>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</si>
  <si>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</si>
  <si>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</si>
  <si>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</si>
  <si>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</si>
  <si>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</si>
  <si>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</si>
  <si>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</si>
  <si>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</si>
  <si>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</si>
  <si>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</si>
  <si>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</si>
  <si>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</si>
  <si>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</si>
  <si>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</si>
  <si>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</si>
  <si>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</si>
  <si>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</si>
  <si>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</si>
  <si>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</si>
  <si>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</si>
  <si>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</si>
  <si>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</si>
  <si>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</si>
  <si>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</si>
  <si>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</si>
  <si>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</si>
  <si>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</si>
  <si>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</si>
  <si>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</si>
  <si>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</si>
  <si>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</si>
  <si>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</si>
  <si>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</si>
  <si>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</si>
  <si>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</si>
  <si>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</si>
  <si>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</si>
  <si>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</si>
  <si>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</si>
  <si>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</si>
  <si>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</si>
  <si>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</si>
  <si>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</si>
  <si>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</si>
  <si>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</si>
  <si>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</si>
  <si>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</si>
  <si>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</si>
  <si>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</si>
  <si>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</si>
  <si>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</si>
  <si>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</si>
  <si>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</si>
  <si>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</si>
  <si>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</si>
  <si>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</si>
  <si>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</si>
  <si>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</si>
  <si>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</si>
  <si>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</si>
  <si>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</si>
  <si>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</si>
  <si>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</si>
  <si>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</si>
  <si>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</si>
  <si>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</si>
  <si>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</si>
  <si>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</si>
  <si>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</si>
  <si>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</si>
  <si>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</si>
  <si>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</si>
  <si>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</si>
  <si>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</si>
  <si>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</si>
  <si>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</si>
  <si>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</si>
  <si>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</si>
  <si>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</si>
  <si>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</si>
  <si>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</si>
  <si>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</si>
  <si>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</si>
  <si>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</si>
  <si>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</si>
  <si>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</si>
  <si>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</si>
  <si>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</si>
  <si>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</si>
  <si>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</si>
  <si>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</si>
  <si>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</si>
  <si>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</si>
  <si>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</si>
  <si>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</si>
  <si>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</si>
  <si>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</si>
  <si>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</si>
  <si>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</si>
  <si>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</si>
  <si>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</si>
  <si>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</si>
  <si>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</si>
  <si>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</si>
  <si>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</si>
  <si>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</si>
  <si>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</si>
  <si>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</si>
  <si>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</si>
  <si>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</si>
  <si>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</si>
  <si>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</si>
  <si>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</si>
  <si>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</si>
  <si>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</si>
  <si>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</si>
  <si>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</si>
  <si>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</si>
  <si>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</si>
  <si>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</si>
  <si>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</si>
  <si>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</si>
  <si>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</si>
  <si>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</si>
  <si>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</si>
  <si>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</si>
  <si>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</si>
  <si>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</si>
  <si>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</si>
  <si>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</si>
  <si>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</si>
  <si>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</si>
  <si>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</si>
  <si>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</si>
  <si>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</si>
  <si>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</si>
  <si>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</si>
  <si>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</si>
  <si>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</si>
  <si>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</si>
  <si>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</si>
  <si>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</si>
  <si>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</si>
  <si>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</si>
  <si>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</si>
  <si>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</si>
  <si>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</si>
  <si>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</si>
  <si>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</si>
  <si>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</si>
  <si>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</si>
  <si>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</si>
  <si>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</si>
  <si>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</si>
  <si>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</si>
  <si>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</si>
  <si>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</si>
  <si>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</si>
  <si>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</si>
  <si>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</si>
  <si>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</si>
  <si>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</si>
  <si>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</si>
  <si>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</si>
  <si>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</si>
  <si>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</si>
  <si>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</si>
  <si>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</si>
  <si>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</si>
  <si>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</si>
  <si>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</si>
  <si>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</si>
  <si>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</si>
  <si>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</si>
  <si>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</si>
  <si>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</si>
  <si>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</si>
  <si>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</si>
  <si>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</si>
  <si>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</si>
  <si>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</si>
  <si>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</si>
  <si>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</si>
  <si>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</si>
  <si>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</si>
  <si>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</si>
  <si>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</si>
  <si>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</si>
  <si>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</si>
  <si>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</si>
  <si>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</si>
  <si>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</si>
  <si>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</si>
  <si>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</si>
  <si>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</si>
  <si>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</si>
  <si>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</si>
  <si>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</si>
  <si>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</si>
  <si>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</si>
  <si>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</si>
  <si>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</si>
  <si>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</si>
  <si>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</si>
  <si>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</si>
  <si>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</si>
  <si>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</si>
  <si>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</si>
  <si>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</si>
  <si>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</si>
  <si>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</si>
  <si>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</si>
  <si>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</si>
  <si>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</si>
  <si>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</si>
  <si>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</si>
  <si>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</si>
  <si>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</si>
  <si>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</si>
  <si>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</si>
  <si>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</si>
  <si>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</si>
  <si>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</si>
  <si>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</si>
  <si>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</si>
  <si>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</si>
  <si>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</si>
  <si>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</si>
  <si>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</si>
  <si>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</si>
  <si>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</si>
  <si>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</si>
  <si>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</si>
  <si>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</si>
  <si>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</si>
  <si>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</si>
  <si>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</si>
  <si>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</si>
  <si>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</si>
  <si>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</si>
  <si>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</si>
  <si>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</si>
  <si>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</si>
  <si>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</si>
  <si>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</si>
  <si>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</si>
  <si>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</si>
  <si>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</si>
  <si>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</si>
  <si>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</si>
  <si>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</si>
  <si>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</si>
  <si>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</si>
  <si>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</si>
  <si>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</si>
  <si>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</si>
  <si>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</si>
  <si>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</si>
  <si>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</si>
  <si>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</si>
  <si>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</si>
  <si>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</si>
  <si>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</si>
  <si>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</si>
  <si>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</si>
  <si>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</si>
  <si>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</si>
  <si>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</si>
  <si>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</si>
  <si>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</si>
  <si>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</si>
  <si>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</si>
  <si>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</si>
  <si>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</si>
  <si>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</si>
  <si>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</si>
  <si>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</si>
  <si>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</si>
  <si>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</si>
  <si>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</si>
  <si>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</si>
  <si>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</si>
  <si>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</si>
  <si>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</si>
  <si>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</si>
  <si>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</si>
  <si>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</si>
  <si>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</si>
  <si>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</si>
  <si>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</si>
  <si>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</si>
  <si>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</si>
  <si>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</si>
  <si>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</si>
  <si>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</si>
  <si>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</si>
  <si>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</si>
  <si>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</si>
  <si>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</si>
  <si>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</si>
  <si>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</si>
  <si>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</si>
  <si>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</si>
  <si>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</si>
  <si>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</si>
  <si>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</si>
  <si>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</si>
  <si>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</si>
  <si>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</si>
  <si>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</si>
  <si>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</si>
  <si>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</si>
  <si>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</si>
  <si>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</si>
  <si>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</si>
  <si>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</si>
  <si>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</si>
  <si>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</si>
  <si>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</si>
  <si>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</si>
  <si>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</si>
  <si>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</si>
  <si>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</si>
  <si>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</si>
  <si>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</si>
  <si>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</si>
  <si>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</si>
  <si>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</si>
  <si>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</si>
  <si>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</si>
  <si>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</si>
  <si>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</si>
  <si>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</si>
  <si>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</si>
  <si>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</si>
  <si>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</si>
  <si>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</si>
  <si>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</si>
  <si>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</si>
  <si>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</si>
  <si>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</si>
  <si>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</si>
  <si>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</si>
  <si>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</si>
  <si>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</si>
  <si>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</si>
  <si>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</si>
  <si>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</si>
  <si>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</si>
  <si>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</si>
  <si>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</si>
  <si>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</si>
  <si>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</si>
  <si>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</si>
  <si>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</si>
  <si>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</si>
  <si>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</si>
  <si>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</si>
  <si>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</si>
  <si>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</si>
  <si>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</si>
  <si>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</si>
  <si>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</si>
  <si>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</si>
  <si>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</si>
  <si>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</si>
  <si>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</si>
  <si>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</si>
  <si>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</si>
  <si>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</si>
  <si>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</si>
  <si>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</si>
  <si>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</si>
  <si>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</si>
  <si>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</si>
  <si>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</si>
  <si>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</si>
  <si>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</si>
  <si>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</si>
  <si>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</si>
  <si>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</si>
  <si>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</si>
  <si>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</si>
  <si>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</si>
  <si>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</si>
  <si>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</si>
  <si>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</si>
  <si>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</si>
  <si>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</si>
  <si>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</si>
  <si>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</si>
  <si>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</si>
  <si>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</si>
  <si>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</si>
  <si>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</si>
  <si>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</si>
  <si>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</si>
  <si>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</si>
  <si>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</si>
  <si>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</si>
  <si>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</si>
  <si>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</si>
  <si>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</si>
  <si>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</si>
  <si>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</si>
  <si>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</si>
  <si>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</si>
  <si>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</si>
  <si>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</si>
  <si>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</si>
  <si>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</si>
  <si>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</si>
  <si>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</si>
  <si>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</si>
  <si>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</si>
  <si>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</si>
  <si>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</si>
  <si>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</si>
  <si>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</si>
  <si>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</si>
  <si>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</si>
  <si>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</si>
  <si>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</si>
  <si>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</si>
  <si>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</si>
  <si>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</si>
  <si>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</si>
  <si>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</si>
  <si>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</si>
  <si>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</si>
  <si>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</si>
  <si>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</si>
  <si>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</si>
  <si>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</si>
  <si>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</si>
  <si>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</si>
  <si>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</si>
  <si>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</si>
  <si>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</si>
  <si>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</si>
  <si>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</si>
  <si>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</si>
  <si>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</si>
  <si>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</si>
  <si>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</si>
  <si>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</si>
  <si>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</si>
  <si>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</si>
  <si>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</si>
  <si>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</si>
  <si>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</si>
  <si>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</si>
  <si>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</si>
  <si>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</si>
  <si>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</si>
  <si>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</si>
  <si>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</si>
  <si>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</si>
  <si>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</si>
  <si>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</si>
  <si>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</si>
  <si>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</si>
  <si>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</si>
  <si>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</si>
  <si>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</si>
  <si>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</si>
  <si>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</si>
  <si>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</si>
  <si>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</si>
  <si>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</si>
  <si>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</si>
  <si>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</si>
  <si>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</si>
  <si>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</si>
  <si>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</si>
  <si>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</si>
  <si>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</si>
  <si>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</si>
  <si>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</si>
  <si>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</si>
  <si>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</si>
  <si>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</si>
  <si>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</si>
  <si>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</si>
  <si>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</si>
  <si>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</si>
  <si>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</si>
  <si>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</si>
  <si>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</si>
  <si>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</si>
  <si>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</si>
  <si>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</si>
  <si>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</si>
  <si>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</si>
  <si>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</si>
  <si>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</si>
  <si>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</si>
  <si>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</si>
  <si>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</si>
  <si>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</si>
  <si>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</si>
  <si>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</si>
  <si>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</si>
  <si>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</si>
  <si>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</si>
  <si>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</si>
  <si>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</si>
  <si>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</si>
  <si>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</si>
  <si>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</si>
  <si>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</si>
  <si>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</si>
  <si>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</si>
  <si>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</si>
  <si>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</si>
  <si>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</si>
  <si>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</si>
  <si>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</si>
  <si>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</si>
  <si>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</si>
  <si>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</si>
  <si>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</si>
  <si>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</si>
  <si>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</si>
  <si>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</si>
  <si>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</si>
  <si>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</si>
  <si>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</si>
  <si>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</si>
  <si>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</si>
  <si>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</si>
  <si>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</si>
  <si>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</si>
  <si>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</si>
  <si>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</si>
  <si>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</si>
  <si>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</si>
  <si>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</si>
  <si>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</si>
  <si>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</si>
  <si>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</si>
  <si>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</si>
  <si>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</si>
  <si>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</si>
  <si>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</si>
  <si>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</si>
  <si>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</si>
  <si>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</si>
  <si>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</si>
  <si>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</si>
  <si>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</si>
  <si>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</si>
  <si>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</si>
  <si>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</si>
  <si>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</si>
  <si>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</si>
  <si>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</si>
  <si>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</si>
  <si>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</si>
  <si>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</si>
  <si>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</si>
  <si>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</si>
  <si>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</si>
  <si>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</si>
  <si>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</si>
  <si>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</si>
  <si>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</si>
  <si>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</si>
  <si>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</si>
  <si>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</si>
  <si>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</si>
  <si>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</si>
  <si>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</si>
  <si>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</si>
  <si>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</si>
  <si>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</si>
  <si>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</si>
  <si>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</si>
  <si>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</si>
  <si>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</si>
  <si>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</si>
  <si>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</si>
  <si>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</si>
  <si>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</si>
  <si>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</si>
  <si>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</si>
  <si>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</si>
  <si>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</si>
  <si>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</si>
  <si>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</si>
  <si>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</si>
  <si>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</si>
  <si>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</si>
  <si>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</si>
  <si>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</si>
  <si>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</si>
  <si>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</si>
  <si>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</si>
  <si>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</si>
  <si>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</si>
  <si>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</si>
  <si>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</si>
  <si>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</si>
  <si>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</si>
  <si>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</si>
  <si>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</si>
  <si>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</si>
  <si>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</si>
  <si>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</si>
  <si>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</si>
  <si>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</si>
  <si>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</si>
  <si>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</si>
  <si>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</si>
  <si>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</si>
  <si>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</si>
  <si>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</si>
  <si>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</si>
  <si>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</si>
  <si>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</si>
  <si>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</si>
  <si>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</si>
  <si>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</si>
  <si>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</si>
  <si>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</si>
  <si>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</si>
  <si>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</si>
  <si>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</si>
  <si>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</si>
  <si>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</si>
  <si>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</si>
  <si>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</si>
  <si>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</si>
  <si>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</si>
  <si>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</si>
  <si>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</si>
  <si>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</si>
  <si>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</si>
  <si>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</si>
  <si>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</si>
  <si>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</si>
  <si>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</si>
  <si>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</si>
  <si>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</si>
  <si>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</si>
  <si>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</si>
  <si>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</si>
  <si>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</si>
  <si>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</si>
  <si>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</si>
  <si>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</si>
  <si>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</si>
  <si>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</si>
  <si>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</si>
  <si>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</si>
  <si>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</si>
  <si>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</si>
  <si>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</si>
  <si>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</si>
  <si>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</si>
  <si>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</si>
  <si>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</si>
  <si>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</si>
  <si>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</si>
  <si>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</si>
  <si>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</si>
  <si>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</si>
  <si>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</si>
  <si>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</si>
  <si>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</si>
  <si>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</si>
  <si>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</si>
  <si>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</si>
  <si>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</si>
  <si>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</si>
  <si>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</si>
  <si>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</si>
  <si>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</si>
  <si>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</si>
  <si>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</si>
  <si>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</si>
  <si>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</si>
  <si>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</si>
  <si>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</si>
  <si>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</si>
  <si>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</si>
  <si>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</si>
  <si>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</si>
  <si>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</si>
  <si>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</si>
  <si>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</si>
  <si>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</si>
  <si>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</si>
  <si>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</si>
  <si>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</si>
  <si>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</si>
  <si>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</si>
  <si>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</si>
  <si>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</si>
  <si>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</si>
  <si>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</si>
  <si>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</si>
  <si>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</si>
  <si>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</si>
  <si>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</si>
  <si>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</si>
  <si>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</si>
  <si>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</si>
  <si>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</si>
  <si>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</si>
  <si>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</si>
  <si>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</si>
  <si>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</si>
  <si>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</si>
  <si>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</si>
  <si>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</si>
  <si>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</si>
  <si>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</si>
  <si>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</si>
  <si>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</si>
  <si>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</si>
  <si>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</si>
  <si>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</si>
  <si>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</si>
  <si>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</si>
  <si>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</si>
  <si>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</si>
  <si>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</si>
  <si>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</si>
  <si>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</si>
  <si>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</si>
  <si>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</si>
  <si>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</si>
  <si>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</si>
  <si>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</si>
  <si>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</si>
  <si>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</si>
  <si>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</si>
  <si>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</si>
  <si>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</si>
  <si>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</si>
  <si>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</si>
  <si>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</si>
  <si>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</si>
  <si>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</si>
  <si>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</si>
  <si>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</si>
  <si>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</si>
  <si>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</si>
  <si>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</si>
  <si>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</si>
  <si>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</si>
  <si>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</si>
  <si>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</si>
  <si>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</si>
  <si>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</si>
  <si>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</si>
  <si>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</si>
  <si>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</si>
  <si>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</si>
  <si>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</si>
  <si>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</si>
  <si>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</si>
  <si>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</si>
  <si>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</si>
  <si>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</si>
  <si>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</si>
  <si>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</si>
  <si>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</si>
  <si>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</si>
  <si>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</si>
  <si>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</si>
  <si>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</si>
  <si>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</si>
  <si>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</si>
  <si>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</si>
  <si>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</si>
  <si>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</si>
  <si>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</si>
  <si>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</si>
  <si>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</si>
  <si>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</si>
  <si>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</si>
  <si>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</si>
  <si>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</si>
  <si>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</si>
  <si>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</si>
  <si>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</si>
  <si>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</si>
  <si>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</si>
  <si>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</si>
  <si>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</si>
  <si>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</si>
  <si>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</si>
  <si>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</si>
  <si>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</si>
  <si>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</si>
  <si>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</si>
  <si>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</si>
  <si>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</si>
  <si>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</si>
  <si>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</si>
  <si>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</si>
  <si>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</si>
  <si>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</si>
  <si>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</si>
  <si>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</si>
  <si>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</si>
  <si>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</si>
  <si>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</si>
  <si>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</si>
  <si>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</si>
  <si>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</si>
  <si>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</si>
  <si>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</si>
  <si>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</si>
  <si>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</si>
  <si>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</si>
  <si>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</si>
  <si>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</si>
  <si>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</si>
  <si>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</si>
  <si>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</si>
  <si>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</si>
  <si>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</si>
  <si>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</si>
  <si>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</si>
  <si>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</si>
  <si>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</si>
  <si>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</si>
  <si>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</si>
  <si>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</si>
  <si>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</si>
  <si>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</si>
  <si>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</si>
  <si>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</si>
  <si>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</si>
  <si>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</si>
  <si>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</si>
  <si>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</si>
  <si>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</si>
  <si>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</si>
  <si>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</si>
  <si>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</si>
  <si>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</si>
  <si>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</si>
  <si>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</si>
  <si>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</si>
  <si>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</si>
  <si>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</si>
  <si>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</si>
  <si>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</si>
  <si>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</si>
  <si>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</si>
  <si>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</si>
  <si>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</si>
  <si>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</si>
  <si>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</si>
  <si>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</si>
  <si>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</si>
  <si>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</si>
  <si>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</si>
  <si>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</si>
  <si>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</si>
  <si>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</si>
  <si>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</si>
  <si>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</si>
  <si>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</si>
  <si>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</si>
  <si>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</si>
  <si>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</si>
  <si>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</si>
  <si>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</si>
  <si>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</si>
  <si>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</si>
  <si>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</si>
  <si>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</si>
  <si>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</si>
  <si>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</si>
  <si>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</si>
  <si>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</si>
  <si>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</si>
  <si>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</si>
  <si>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</si>
  <si>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</si>
  <si>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</si>
  <si>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</si>
  <si>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</si>
  <si>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</si>
  <si>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</si>
  <si>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</si>
  <si>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</si>
  <si>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</si>
  <si>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</si>
  <si>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</si>
  <si>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</si>
  <si>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</si>
  <si>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</si>
  <si>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</si>
  <si>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</si>
  <si>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</si>
  <si>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</si>
  <si>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</si>
  <si>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</si>
  <si>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</si>
  <si>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</si>
  <si>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</si>
  <si>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</si>
  <si>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</si>
  <si>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</si>
  <si>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</si>
  <si>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</si>
  <si>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</si>
  <si>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</si>
  <si>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</si>
  <si>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</si>
  <si>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</si>
  <si>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</si>
  <si>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</si>
  <si>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</si>
  <si>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</si>
  <si>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</si>
  <si>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</si>
  <si>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</si>
  <si>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</si>
  <si>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</si>
  <si>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</si>
  <si>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</si>
  <si>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</si>
  <si>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</si>
  <si>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</si>
  <si>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</si>
  <si>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</si>
  <si>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</si>
  <si>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</si>
  <si>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</si>
  <si>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</si>
  <si>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</si>
  <si>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</si>
  <si>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</si>
  <si>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</si>
  <si>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</si>
  <si>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</si>
  <si>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</si>
  <si>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</si>
  <si>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</si>
  <si>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</si>
  <si>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</si>
  <si>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</si>
  <si>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</si>
  <si>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</si>
  <si>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</si>
  <si>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</si>
  <si>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</si>
  <si>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</si>
  <si>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</si>
  <si>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</si>
  <si>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</si>
  <si>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</si>
  <si>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</si>
  <si>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</si>
  <si>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</si>
  <si>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</si>
  <si>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</si>
  <si>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</si>
  <si>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</si>
  <si>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</si>
  <si>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</si>
  <si>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</si>
  <si>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</si>
  <si>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</si>
  <si>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</si>
  <si>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</si>
  <si>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</si>
  <si>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</si>
  <si>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</si>
  <si>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</si>
  <si>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</si>
  <si>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</si>
  <si>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</si>
  <si>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</si>
  <si>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</si>
  <si>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</si>
  <si>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</si>
  <si>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</si>
  <si>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</si>
  <si>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</si>
  <si>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</si>
  <si>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</si>
  <si>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</si>
  <si>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</si>
  <si>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</si>
  <si>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</si>
  <si>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</si>
  <si>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</si>
  <si>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</si>
  <si>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</si>
  <si>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</si>
  <si>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</si>
  <si>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</si>
  <si>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</si>
  <si>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</si>
  <si>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</si>
  <si>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</si>
  <si>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</si>
  <si>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</si>
  <si>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</si>
  <si>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</si>
  <si>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</si>
  <si>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</si>
  <si>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</si>
  <si>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</si>
  <si>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</si>
  <si>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</si>
  <si>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</si>
  <si>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</si>
  <si>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</si>
  <si>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</si>
  <si>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</si>
  <si>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</si>
  <si>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</si>
  <si>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</si>
  <si>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</si>
  <si>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</si>
  <si>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</si>
  <si>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</si>
  <si>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</si>
  <si>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</si>
  <si>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</si>
  <si>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</si>
  <si>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</si>
  <si>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</si>
  <si>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</si>
  <si>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</si>
  <si>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</si>
  <si>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</si>
  <si>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</si>
  <si>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</si>
  <si>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</si>
  <si>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</si>
  <si>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</si>
  <si>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</si>
  <si>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</si>
  <si>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</si>
  <si>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</si>
  <si>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</si>
  <si>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</si>
  <si>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</si>
  <si>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</si>
  <si>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</si>
  <si>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</si>
  <si>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</si>
  <si>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</si>
  <si>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</si>
  <si>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</si>
  <si>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</si>
  <si>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</si>
  <si>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</si>
  <si>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</si>
  <si>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</si>
  <si>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</si>
  <si>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</si>
  <si>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</si>
  <si>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</si>
  <si>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</si>
  <si>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</si>
  <si>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</si>
  <si>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</si>
  <si>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</si>
  <si>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</si>
  <si>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</si>
  <si>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</si>
  <si>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</si>
  <si>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</si>
  <si>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</si>
  <si>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</si>
  <si>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</si>
  <si>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</si>
  <si>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</si>
  <si>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</si>
  <si>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</si>
  <si>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</si>
  <si>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</si>
  <si>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</si>
  <si>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</si>
  <si>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</si>
  <si>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</si>
  <si>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</si>
  <si>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</si>
  <si>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</si>
  <si>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</si>
  <si>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</si>
  <si>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</si>
  <si>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</si>
  <si>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</si>
  <si>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</si>
  <si>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</si>
  <si>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</si>
  <si>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</si>
  <si>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</si>
  <si>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</si>
  <si>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</si>
  <si>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</si>
  <si>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</si>
  <si>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</si>
  <si>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</si>
  <si>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</si>
  <si>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</si>
  <si>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</si>
  <si>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</si>
  <si>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</si>
  <si>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</si>
  <si>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</si>
  <si>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</si>
  <si>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</si>
  <si>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</si>
  <si>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</si>
  <si>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</si>
  <si>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</si>
  <si>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</si>
  <si>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</si>
  <si>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</si>
  <si>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</si>
  <si>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</si>
  <si>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</si>
  <si>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</si>
  <si>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</si>
  <si>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</si>
  <si>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</si>
  <si>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</si>
  <si>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</si>
  <si>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</si>
  <si>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</si>
  <si>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</si>
  <si>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</si>
  <si>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</si>
  <si>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</si>
  <si>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</si>
  <si>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</si>
  <si>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</si>
  <si>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</si>
  <si>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</si>
  <si>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</si>
  <si>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</si>
  <si>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</si>
  <si>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</si>
  <si>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</si>
  <si>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</si>
  <si>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</si>
  <si>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</si>
  <si>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</si>
  <si>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</si>
  <si>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</si>
  <si>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</si>
  <si>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</si>
  <si>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</si>
  <si>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</si>
  <si>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</si>
  <si>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</si>
  <si>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</si>
  <si>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</si>
  <si>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</si>
  <si>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</si>
  <si>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</si>
  <si>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</si>
  <si>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</si>
  <si>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</si>
  <si>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</si>
  <si>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</si>
  <si>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</si>
  <si>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</si>
  <si>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</si>
  <si>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</si>
  <si>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</si>
  <si>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</si>
  <si>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</si>
  <si>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</si>
  <si>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</si>
  <si>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</si>
  <si>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</si>
  <si>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</si>
  <si>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</si>
  <si>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</si>
  <si>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</si>
  <si>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</si>
  <si>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</si>
  <si>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</si>
  <si>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</si>
  <si>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</si>
  <si>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</si>
  <si>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</si>
  <si>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</si>
  <si>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</si>
  <si>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</si>
  <si>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</si>
  <si>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</si>
  <si>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</si>
  <si>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</si>
  <si>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</si>
  <si>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</si>
  <si>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</si>
  <si>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</si>
  <si>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</si>
  <si>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</si>
  <si>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</si>
  <si>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</si>
  <si>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</si>
  <si>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</si>
  <si>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</si>
  <si>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</si>
  <si>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</si>
  <si>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</si>
  <si>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</si>
  <si>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</si>
  <si>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</si>
  <si>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</si>
  <si>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</si>
  <si>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</si>
  <si>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</si>
  <si>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</si>
  <si>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</si>
  <si>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</si>
  <si>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</si>
  <si>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</si>
  <si>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</si>
  <si>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</si>
  <si>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</si>
  <si>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</si>
  <si>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</si>
  <si>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</si>
  <si>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</si>
  <si>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</si>
  <si>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</si>
  <si>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</si>
  <si>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</si>
  <si>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</si>
  <si>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</si>
  <si>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</si>
  <si>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</si>
  <si>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</si>
  <si>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</si>
  <si>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</si>
  <si>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</si>
  <si>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</si>
  <si>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</si>
  <si>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</si>
  <si>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</si>
  <si>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</si>
  <si>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</si>
  <si>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</si>
  <si>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</si>
  <si>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</si>
  <si>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</si>
  <si>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</si>
  <si>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</si>
  <si>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</si>
  <si>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</si>
  <si>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</si>
  <si>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</si>
  <si>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</si>
  <si>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</si>
  <si>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</si>
  <si>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</si>
  <si>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</si>
  <si>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</si>
  <si>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</si>
  <si>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</si>
  <si>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</si>
  <si>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</si>
  <si>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</si>
  <si>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</si>
  <si>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</si>
  <si>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</si>
  <si>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</si>
  <si>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</si>
  <si>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</si>
  <si>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</si>
  <si>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</si>
  <si>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</si>
  <si>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</si>
  <si>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</si>
  <si>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</si>
  <si>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</si>
  <si>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</si>
  <si>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</si>
  <si>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</si>
  <si>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</si>
  <si>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</si>
  <si>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</si>
  <si>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</si>
  <si>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</si>
  <si>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</si>
  <si>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</si>
  <si>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</si>
  <si>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</si>
  <si>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</si>
  <si>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</si>
  <si>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</si>
  <si>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</si>
  <si>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</si>
  <si>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</si>
  <si>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</si>
  <si>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</si>
  <si>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</si>
  <si>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</si>
  <si>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</si>
  <si>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</si>
  <si>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</si>
  <si>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</si>
  <si>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</si>
  <si>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</si>
  <si>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</si>
  <si>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</si>
  <si>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</si>
  <si>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</si>
  <si>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</si>
  <si>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</si>
  <si>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</si>
  <si>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</si>
  <si>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</si>
  <si>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</si>
  <si>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</si>
  <si>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</si>
  <si>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</si>
  <si>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</si>
  <si>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</si>
  <si>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</si>
  <si>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</si>
  <si>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</si>
  <si>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</si>
  <si>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</si>
  <si>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</si>
  <si>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</si>
  <si>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</si>
  <si>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</si>
  <si>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</si>
  <si>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</si>
  <si>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</si>
  <si>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</si>
  <si>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</si>
  <si>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</si>
  <si>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</si>
  <si>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</si>
  <si>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</si>
  <si>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</si>
  <si>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</si>
  <si>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</si>
  <si>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</si>
  <si>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</si>
  <si>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</si>
  <si>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</si>
  <si>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</si>
  <si>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</si>
  <si>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</si>
  <si>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</si>
  <si>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</si>
  <si>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</si>
  <si>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</si>
  <si>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</si>
  <si>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</si>
  <si>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</si>
  <si>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</si>
  <si>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</si>
  <si>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</si>
  <si>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</si>
  <si>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</si>
  <si>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</si>
  <si>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</si>
  <si>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</si>
  <si>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</si>
  <si>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</si>
  <si>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</si>
  <si>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</si>
  <si>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</si>
  <si>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</si>
  <si>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</si>
  <si>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</si>
  <si>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</si>
  <si>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</si>
  <si>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</si>
  <si>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</si>
  <si>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</si>
  <si>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</si>
  <si>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</si>
  <si>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</si>
  <si>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</si>
  <si>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</si>
  <si>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</si>
  <si>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</si>
  <si>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</si>
  <si>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</si>
  <si>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</si>
  <si>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</si>
  <si>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</si>
  <si>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</si>
  <si>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</si>
  <si>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</si>
  <si>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</si>
  <si>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</si>
  <si>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</si>
  <si>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</si>
  <si>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</si>
  <si>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</si>
  <si>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</si>
  <si>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</si>
  <si>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</si>
  <si>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</si>
  <si>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</si>
  <si>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</si>
  <si>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</si>
  <si>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</si>
  <si>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</si>
  <si>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</si>
  <si>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</si>
  <si>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</si>
  <si>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</si>
  <si>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</si>
  <si>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</si>
  <si>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</si>
  <si>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</si>
  <si>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</si>
  <si>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</si>
  <si>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</si>
  <si>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</si>
  <si>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</si>
  <si>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</si>
  <si>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</si>
  <si>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</si>
  <si>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</si>
  <si>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</si>
  <si>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</si>
  <si>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</si>
  <si>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</si>
  <si>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</si>
  <si>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</si>
  <si>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</si>
  <si>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</si>
  <si>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</si>
  <si>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</si>
  <si>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</si>
  <si>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</si>
  <si>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</si>
  <si>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</si>
  <si>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</si>
  <si>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</si>
  <si>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</si>
  <si>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</si>
  <si>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</si>
  <si>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</si>
  <si>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</si>
  <si>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</si>
  <si>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</si>
  <si>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</si>
  <si>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</si>
  <si>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</si>
  <si>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</si>
  <si>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</si>
  <si>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</si>
  <si>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</si>
  <si>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</si>
  <si>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</si>
  <si>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</si>
  <si>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</si>
  <si>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</si>
  <si>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</si>
  <si>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</si>
  <si>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</si>
  <si>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</si>
  <si>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</si>
  <si>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</si>
  <si>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</si>
  <si>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</si>
  <si>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</si>
  <si>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</si>
  <si>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</si>
  <si>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</si>
  <si>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</si>
  <si>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</si>
  <si>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</si>
  <si>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</si>
  <si>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</si>
  <si>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</si>
  <si>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</si>
  <si>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</si>
  <si>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</si>
  <si>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</si>
  <si>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</si>
  <si>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</si>
  <si>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</si>
  <si>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</si>
  <si>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</si>
  <si>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</si>
  <si>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</si>
  <si>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</si>
  <si>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</si>
  <si>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</si>
  <si>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</si>
  <si>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</si>
  <si>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</si>
  <si>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</si>
  <si>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</si>
  <si>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</si>
  <si>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</si>
  <si>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</si>
  <si>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</si>
  <si>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</si>
  <si>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</si>
  <si>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</si>
  <si>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</si>
  <si>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</si>
  <si>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</si>
  <si>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</si>
  <si>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</si>
  <si>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</si>
  <si>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</si>
  <si>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</si>
  <si>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</si>
  <si>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</si>
  <si>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</si>
  <si>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</si>
  <si>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</si>
  <si>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</si>
  <si>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</si>
  <si>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</si>
  <si>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</si>
  <si>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</si>
  <si>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</si>
  <si>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</si>
  <si>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</si>
  <si>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</si>
  <si>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</si>
  <si>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</si>
  <si>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</si>
  <si>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</si>
  <si>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</si>
  <si>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</si>
  <si>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</si>
  <si>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</si>
  <si>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</si>
  <si>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</si>
  <si>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</si>
  <si>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</si>
  <si>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</si>
  <si>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</si>
  <si>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</si>
  <si>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</si>
  <si>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</si>
  <si>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</si>
  <si>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</si>
  <si>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</si>
  <si>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</si>
  <si>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</si>
  <si>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</si>
  <si>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</si>
  <si>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</si>
  <si>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</si>
  <si>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</si>
  <si>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</si>
  <si>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</si>
  <si>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</si>
  <si>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</si>
  <si>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</si>
  <si>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</si>
  <si>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</si>
  <si>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</si>
  <si>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</si>
  <si>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</si>
  <si>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</si>
  <si>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</si>
  <si>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</si>
  <si>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</si>
  <si>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</si>
  <si>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</si>
  <si>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</si>
  <si>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</si>
  <si>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</si>
  <si>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</si>
  <si>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</si>
  <si>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</si>
  <si>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</si>
  <si>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</si>
  <si>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</si>
  <si>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</si>
  <si>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</si>
  <si>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</si>
  <si>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</si>
  <si>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</si>
  <si>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</si>
  <si>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</si>
  <si>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</si>
  <si>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</si>
  <si>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</si>
  <si>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</si>
  <si>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</si>
  <si>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</si>
  <si>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</si>
  <si>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</si>
  <si>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</si>
  <si>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</si>
  <si>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</si>
  <si>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</si>
  <si>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</si>
  <si>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</si>
  <si>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</si>
  <si>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</si>
  <si>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</si>
  <si>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</si>
  <si>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</si>
  <si>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</si>
  <si>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</si>
  <si>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</si>
  <si>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</si>
  <si>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</si>
  <si>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</si>
  <si>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</si>
  <si>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</si>
  <si>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</si>
  <si>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</si>
  <si>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</si>
  <si>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</si>
  <si>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</si>
  <si>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</si>
  <si>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</si>
  <si>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</si>
  <si>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</si>
  <si>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</si>
  <si>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</si>
  <si>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</si>
  <si>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</si>
  <si>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</si>
  <si>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</si>
  <si>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</si>
  <si>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</si>
  <si>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</si>
  <si>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</si>
  <si>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</si>
  <si>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</si>
  <si>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</si>
  <si>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</si>
  <si>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</si>
  <si>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</si>
  <si>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</si>
  <si>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</si>
  <si>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</si>
  <si>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</si>
  <si>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</si>
  <si>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</si>
  <si>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</si>
  <si>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</si>
  <si>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</si>
  <si>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</si>
  <si>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</si>
  <si>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</si>
  <si>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</si>
  <si>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</si>
  <si>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</si>
  <si>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</si>
  <si>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</si>
  <si>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</si>
  <si>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</si>
  <si>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</si>
  <si>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</si>
  <si>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</si>
  <si>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</si>
  <si>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</si>
  <si>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</si>
  <si>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</si>
  <si>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</si>
  <si>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</si>
  <si>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</si>
  <si>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</si>
  <si>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</si>
  <si>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</si>
  <si>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</si>
  <si>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</si>
  <si>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</si>
  <si>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</si>
  <si>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</si>
  <si>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</si>
  <si>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</si>
  <si>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</si>
  <si>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</si>
  <si>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</si>
  <si>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</si>
  <si>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</si>
  <si>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</si>
  <si>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</si>
  <si>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</si>
  <si>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</si>
  <si>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</si>
  <si>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</si>
  <si>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</si>
  <si>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</si>
  <si>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</si>
  <si>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</si>
  <si>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</si>
  <si>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</si>
  <si>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</si>
  <si>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</si>
  <si>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</si>
  <si>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</si>
  <si>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</si>
  <si>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</si>
  <si>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</si>
  <si>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</si>
  <si>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</si>
  <si>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</si>
  <si>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</si>
  <si>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</si>
  <si>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</si>
  <si>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</si>
  <si>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</si>
  <si>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</si>
  <si>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</si>
  <si>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</si>
  <si>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</si>
  <si>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</si>
  <si>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</si>
  <si>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</si>
  <si>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</si>
  <si>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</si>
  <si>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</si>
  <si>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</si>
  <si>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</si>
  <si>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</si>
  <si>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</si>
  <si>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</si>
  <si>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</si>
  <si>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</si>
  <si>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</si>
  <si>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</si>
  <si>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</si>
  <si>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</si>
  <si>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</si>
  <si>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</si>
  <si>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</si>
  <si>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</si>
  <si>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</si>
  <si>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</si>
  <si>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</si>
  <si>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</si>
  <si>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</si>
  <si>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</si>
  <si>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</si>
  <si>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</si>
  <si>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</si>
  <si>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</si>
  <si>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</si>
  <si>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</si>
  <si>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</si>
  <si>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</si>
  <si>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</si>
  <si>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</si>
  <si>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</si>
  <si>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</si>
  <si>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</si>
  <si>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</si>
  <si>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</si>
  <si>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</si>
  <si>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</si>
  <si>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</si>
  <si>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</si>
  <si>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</si>
  <si>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</si>
  <si>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</si>
  <si>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</si>
  <si>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</si>
  <si>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</si>
  <si>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</si>
  <si>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</si>
  <si>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</si>
  <si>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</si>
  <si>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</si>
  <si>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</si>
  <si>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</si>
  <si>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</si>
  <si>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</si>
  <si>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</si>
  <si>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</si>
  <si>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</si>
  <si>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</si>
  <si>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</si>
  <si>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</si>
  <si>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</si>
  <si>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</si>
  <si>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</si>
  <si>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</si>
  <si>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</si>
  <si>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</si>
  <si>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</si>
  <si>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</si>
  <si>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</si>
  <si>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</si>
  <si>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</si>
  <si>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</si>
  <si>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</si>
  <si>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</si>
  <si>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</si>
  <si>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</si>
  <si>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</si>
  <si>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</si>
  <si>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</si>
  <si>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</si>
  <si>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</si>
  <si>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</si>
  <si>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</si>
  <si>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</si>
  <si>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</si>
  <si>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</si>
  <si>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</si>
  <si>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</si>
  <si>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</si>
  <si>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</si>
  <si>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</si>
  <si>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</si>
  <si>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</si>
  <si>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</si>
  <si>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</si>
  <si>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</si>
  <si>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</si>
  <si>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</si>
  <si>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</si>
  <si>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</si>
  <si>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</si>
  <si>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</si>
  <si>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</si>
  <si>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</si>
  <si>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</si>
  <si>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</si>
  <si>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</si>
  <si>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</si>
  <si>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</si>
  <si>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</si>
  <si>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</si>
  <si>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</si>
  <si>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</si>
  <si>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</si>
  <si>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</si>
  <si>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</si>
  <si>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</si>
  <si>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</si>
  <si>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</si>
  <si>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</si>
  <si>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</si>
  <si>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</si>
  <si>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</si>
  <si>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</si>
  <si>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</si>
  <si>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</si>
  <si>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</si>
  <si>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</si>
  <si>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</si>
  <si>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</si>
  <si>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</si>
  <si>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</si>
  <si>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</si>
  <si>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</si>
  <si>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</si>
  <si>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</si>
  <si>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</si>
  <si>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</si>
  <si>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</si>
  <si>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</si>
  <si>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</si>
  <si>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</si>
  <si>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</si>
  <si>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</si>
  <si>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</si>
  <si>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</si>
  <si>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</si>
  <si>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</si>
  <si>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</si>
  <si>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</si>
  <si>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</si>
  <si>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</si>
  <si>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</si>
  <si>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</si>
  <si>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</si>
  <si>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</si>
  <si>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</si>
  <si>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</si>
  <si>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</si>
  <si>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</si>
  <si>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</si>
  <si>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</si>
  <si>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</si>
  <si>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</si>
  <si>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</si>
  <si>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</si>
  <si>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</si>
  <si>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</si>
  <si>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</si>
  <si>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</si>
  <si>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</si>
  <si>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</si>
  <si>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</si>
  <si>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</si>
  <si>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</si>
  <si>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</si>
  <si>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</si>
  <si>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</si>
  <si>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</si>
  <si>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</si>
  <si>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</si>
  <si>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</si>
  <si>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</si>
  <si>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</si>
  <si>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</si>
  <si>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</si>
  <si>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</si>
  <si>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</si>
  <si>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</si>
  <si>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</si>
  <si>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</si>
  <si>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</si>
  <si>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</si>
  <si>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</si>
  <si>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</si>
  <si>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</si>
  <si>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</si>
  <si>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</si>
  <si>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</si>
  <si>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</si>
  <si>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</si>
  <si>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</si>
  <si>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</si>
  <si>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</si>
  <si>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</si>
  <si>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</si>
  <si>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</si>
  <si>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</si>
  <si>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</si>
  <si>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</si>
  <si>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</si>
  <si>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</si>
  <si>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</si>
  <si>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</si>
  <si>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</si>
  <si>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</si>
  <si>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</si>
  <si>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</si>
  <si>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</si>
  <si>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</si>
  <si>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</si>
  <si>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</si>
  <si>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</si>
  <si>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</si>
  <si>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</si>
  <si>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</si>
  <si>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</si>
  <si>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</si>
  <si>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</si>
  <si>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</si>
  <si>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</si>
  <si>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</si>
  <si>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</si>
  <si>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</si>
  <si>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</si>
  <si>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</si>
  <si>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</si>
  <si>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</si>
  <si>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</si>
  <si>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</si>
  <si>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</si>
  <si>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</si>
  <si>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</si>
  <si>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</si>
  <si>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</si>
  <si>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</si>
  <si>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</si>
  <si>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</si>
  <si>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</si>
  <si>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</si>
  <si>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</si>
  <si>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</si>
  <si>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</si>
  <si>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</si>
  <si>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</si>
  <si>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</si>
  <si>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</si>
  <si>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</si>
  <si>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</si>
  <si>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</si>
  <si>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</si>
  <si>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</si>
  <si>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</si>
  <si>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</si>
  <si>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</si>
  <si>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</si>
  <si>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</si>
  <si>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</si>
  <si>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</si>
  <si>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</si>
  <si>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</si>
  <si>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</si>
  <si>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</si>
  <si>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</si>
  <si>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</si>
  <si>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</si>
  <si>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</si>
  <si>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</si>
  <si>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</si>
  <si>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</si>
  <si>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</si>
  <si>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</si>
  <si>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</si>
  <si>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</si>
  <si>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</si>
  <si>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</si>
  <si>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</si>
  <si>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</si>
  <si>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</si>
  <si>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</si>
  <si>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</si>
  <si>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</si>
  <si>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</si>
  <si>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</si>
  <si>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</si>
  <si>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</si>
  <si>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</si>
  <si>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</si>
  <si>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</si>
  <si>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</si>
  <si>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</si>
  <si>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</si>
  <si>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</si>
  <si>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</si>
  <si>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</si>
  <si>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</si>
  <si>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</si>
  <si>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</si>
  <si>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</si>
  <si>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</si>
  <si>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</si>
  <si>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</si>
  <si>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</si>
  <si>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</si>
  <si>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</si>
  <si>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</si>
  <si>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</si>
  <si>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</si>
  <si>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</si>
  <si>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</si>
  <si>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</si>
  <si>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</si>
  <si>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</si>
  <si>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</si>
  <si>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</si>
  <si>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</si>
  <si>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</si>
  <si>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</si>
  <si>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</si>
  <si>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</si>
  <si>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</si>
  <si>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</si>
  <si>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</si>
  <si>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</si>
  <si>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</si>
  <si>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</si>
  <si>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</si>
  <si>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</si>
  <si>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</si>
  <si>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</si>
  <si>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</si>
  <si>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</si>
  <si>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</si>
  <si>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</si>
  <si>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</si>
  <si>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</si>
  <si>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</si>
  <si>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</si>
  <si>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</si>
  <si>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</si>
  <si>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</si>
  <si>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</si>
  <si>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</si>
  <si>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</si>
  <si>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</si>
  <si>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</si>
  <si>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</si>
  <si>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</si>
  <si>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</si>
  <si>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</si>
  <si>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</si>
  <si>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</si>
  <si>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</si>
  <si>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</si>
  <si>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</si>
  <si>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</si>
  <si>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</si>
  <si>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</si>
  <si>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</si>
  <si>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</si>
  <si>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</si>
  <si>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</si>
  <si>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</si>
  <si>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</si>
  <si>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</si>
  <si>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</si>
  <si>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</si>
  <si>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</si>
  <si>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</si>
  <si>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</si>
  <si>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</si>
  <si>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</si>
  <si>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</si>
  <si>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</si>
  <si>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</si>
  <si>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</si>
  <si>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</si>
  <si>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</si>
  <si>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</si>
  <si>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</si>
  <si>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</si>
  <si>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</si>
  <si>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</si>
  <si>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</si>
  <si>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</si>
  <si>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</si>
  <si>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</si>
  <si>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</si>
  <si>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</si>
  <si>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</si>
  <si>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</si>
  <si>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</si>
  <si>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</si>
  <si>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</si>
  <si>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</si>
  <si>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</si>
  <si>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</si>
  <si>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</si>
  <si>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</si>
  <si>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</si>
  <si>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</si>
  <si>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</si>
  <si>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</si>
  <si>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</si>
  <si>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</si>
  <si>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</si>
  <si>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</si>
  <si>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</si>
  <si>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</si>
  <si>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</si>
  <si>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</si>
  <si>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</si>
  <si>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</si>
  <si>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</si>
  <si>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</si>
  <si>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</si>
  <si>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</si>
  <si>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</si>
  <si>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</si>
  <si>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</si>
  <si>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</si>
  <si>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</si>
  <si>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</si>
  <si>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</si>
  <si>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</si>
  <si>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</si>
  <si>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</si>
  <si>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</si>
  <si>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</si>
  <si>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</si>
  <si>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</si>
  <si>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</si>
  <si>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</si>
  <si>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</si>
  <si>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</si>
  <si>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</si>
  <si>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</si>
  <si>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</si>
  <si>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</si>
  <si>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</si>
  <si>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</si>
  <si>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</si>
  <si>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</si>
  <si>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</si>
  <si>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</si>
  <si>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</si>
  <si>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</si>
  <si>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</si>
  <si>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</si>
  <si>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</si>
  <si>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</si>
  <si>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</si>
  <si>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</si>
  <si>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</si>
  <si>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</si>
  <si>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</si>
  <si>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</si>
  <si>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</si>
  <si>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</si>
  <si>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</si>
  <si>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</si>
  <si>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</si>
  <si>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</si>
  <si>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</si>
  <si>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</si>
  <si>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</si>
  <si>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</si>
  <si>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</si>
  <si>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</si>
  <si>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</si>
  <si>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</si>
  <si>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</si>
  <si>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</si>
  <si>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</si>
  <si>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</si>
  <si>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</si>
  <si>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</si>
  <si>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</si>
  <si>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</si>
  <si>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</si>
  <si>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</si>
  <si>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</si>
  <si>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</si>
  <si>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</si>
  <si>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</si>
  <si>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</si>
  <si>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</si>
  <si>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</si>
  <si>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</si>
  <si>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</si>
  <si>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</si>
  <si>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</si>
  <si>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</si>
  <si>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</si>
  <si>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</si>
  <si>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</si>
  <si>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</si>
  <si>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</si>
  <si>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</si>
  <si>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</si>
  <si>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</si>
  <si>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</si>
  <si>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</si>
  <si>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</si>
  <si>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</si>
  <si>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</si>
  <si>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</si>
  <si>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</si>
  <si>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</si>
  <si>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</si>
  <si>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</si>
  <si>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</si>
  <si>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</si>
  <si>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</si>
  <si>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</si>
  <si>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</si>
  <si>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</si>
  <si>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</si>
  <si>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</si>
  <si>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</si>
  <si>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</si>
  <si>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</si>
  <si>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</si>
  <si>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</si>
  <si>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</si>
  <si>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</si>
  <si>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</si>
  <si>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</si>
  <si>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</si>
  <si>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</si>
  <si>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</si>
  <si>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</si>
  <si>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</si>
  <si>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</si>
  <si>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</si>
  <si>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</si>
  <si>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</si>
  <si>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</si>
  <si>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</si>
  <si>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</si>
  <si>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</si>
  <si>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</si>
  <si>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</si>
  <si>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</si>
  <si>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</si>
  <si>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</si>
  <si>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</si>
  <si>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</si>
  <si>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</si>
  <si>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</si>
  <si>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</si>
  <si>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</si>
  <si>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</si>
  <si>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</si>
  <si>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</si>
  <si>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</si>
  <si>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</si>
  <si>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</si>
  <si>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</si>
  <si>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</si>
  <si>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</si>
  <si>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</si>
  <si>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</si>
  <si>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</si>
  <si>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</si>
  <si>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</si>
  <si>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</si>
  <si>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</si>
  <si>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</si>
  <si>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</si>
  <si>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</si>
  <si>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</si>
  <si>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</si>
  <si>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</si>
  <si>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</si>
  <si>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</si>
  <si>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</si>
  <si>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</si>
  <si>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</si>
  <si>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</si>
  <si>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</si>
  <si>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</si>
  <si>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</si>
  <si>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</si>
  <si>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</si>
  <si>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</si>
  <si>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</si>
  <si>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</si>
  <si>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</si>
  <si>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</si>
  <si>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</si>
  <si>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</si>
  <si>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</si>
  <si>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</si>
  <si>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</si>
  <si>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</si>
  <si>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</si>
  <si>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</si>
  <si>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</si>
  <si>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</si>
  <si>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</si>
  <si>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</si>
  <si>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</si>
  <si>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</si>
  <si>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</si>
  <si>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</si>
  <si>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</si>
  <si>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</si>
  <si>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</si>
  <si>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</si>
  <si>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</si>
  <si>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</si>
  <si>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</si>
  <si>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</si>
  <si>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</si>
  <si>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</si>
  <si>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</si>
  <si>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</si>
  <si>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</si>
  <si>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</si>
  <si>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</si>
  <si>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</si>
  <si>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</si>
  <si>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</si>
  <si>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</si>
  <si>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</si>
  <si>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</si>
  <si>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</si>
  <si>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</si>
  <si>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</si>
  <si>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</si>
  <si>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</si>
  <si>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</si>
  <si>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</si>
  <si>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</si>
  <si>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</si>
  <si>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</si>
  <si>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</si>
  <si>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</si>
  <si>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</si>
  <si>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</si>
  <si>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</si>
  <si>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</si>
  <si>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</si>
  <si>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</si>
  <si>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</si>
  <si>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</si>
  <si>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</si>
  <si>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</si>
  <si>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</si>
  <si>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</si>
  <si>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</si>
  <si>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</si>
  <si>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</si>
  <si>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</si>
  <si>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</si>
  <si>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</si>
  <si>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</si>
  <si>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</si>
  <si>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</si>
  <si>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</si>
  <si>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</si>
  <si>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</si>
  <si>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</si>
  <si>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</si>
  <si>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</si>
  <si>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</si>
  <si>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</si>
  <si>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</si>
  <si>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</si>
  <si>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</si>
  <si>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</si>
  <si>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</si>
  <si>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</si>
  <si>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</si>
  <si>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</si>
  <si>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</si>
  <si>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</si>
  <si>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</si>
  <si>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</si>
  <si>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</si>
  <si>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</si>
  <si>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</si>
  <si>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</si>
  <si>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</si>
  <si>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</si>
  <si>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</si>
  <si>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</si>
  <si>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</si>
  <si>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</si>
  <si>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</si>
  <si>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</si>
  <si>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</si>
  <si>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</si>
  <si>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</si>
  <si>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</si>
  <si>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</si>
  <si>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</si>
  <si>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</si>
  <si>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</si>
  <si>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</si>
  <si>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</si>
  <si>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</si>
  <si>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</si>
  <si>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</si>
  <si>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</si>
  <si>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</si>
  <si>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</si>
  <si>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</si>
  <si>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</si>
  <si>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</si>
  <si>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</si>
  <si>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</si>
  <si>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</si>
  <si>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</si>
  <si>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</si>
  <si>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</si>
  <si>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</si>
  <si>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</si>
  <si>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</si>
  <si>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</si>
  <si>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</si>
  <si>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</si>
  <si>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</si>
  <si>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</si>
  <si>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</si>
  <si>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</si>
  <si>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</si>
  <si>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</si>
  <si>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</si>
  <si>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</si>
  <si>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</si>
  <si>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</si>
  <si>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</si>
  <si>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</si>
  <si>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</si>
  <si>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</si>
  <si>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</si>
  <si>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</si>
  <si>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</si>
  <si>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</si>
  <si>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</si>
  <si>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</si>
  <si>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</si>
  <si>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</si>
  <si>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</si>
  <si>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</si>
  <si>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</si>
  <si>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</si>
  <si>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</si>
  <si>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</si>
  <si>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</si>
  <si>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</si>
  <si>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</si>
  <si>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</si>
  <si>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</si>
  <si>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</si>
  <si>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</si>
  <si>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</si>
  <si>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</si>
  <si>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</si>
  <si>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</si>
  <si>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</si>
  <si>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</si>
  <si>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</si>
  <si>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</si>
  <si>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</si>
  <si>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</si>
  <si>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</si>
  <si>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</si>
  <si>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</si>
  <si>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</si>
  <si>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</si>
  <si>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</si>
  <si>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</si>
  <si>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</si>
  <si>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</si>
  <si>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</si>
  <si>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</si>
  <si>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</si>
  <si>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</si>
  <si>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</si>
  <si>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</si>
  <si>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</si>
  <si>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</si>
  <si>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</si>
  <si>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</si>
  <si>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</si>
  <si>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</si>
  <si>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</si>
  <si>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</si>
  <si>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</si>
  <si>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</si>
  <si>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</si>
  <si>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</si>
  <si>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</si>
  <si>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</si>
  <si>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</si>
  <si>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</si>
  <si>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</si>
  <si>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</si>
  <si>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</si>
  <si>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</si>
  <si>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</si>
  <si>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</si>
  <si>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</si>
  <si>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</si>
  <si>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</si>
  <si>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</si>
  <si>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</si>
  <si>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</si>
  <si>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</si>
  <si>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</si>
  <si>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</si>
  <si>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</si>
  <si>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</si>
  <si>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</si>
  <si>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</si>
  <si>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</si>
  <si>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</si>
  <si>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</si>
  <si>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</si>
  <si>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</si>
  <si>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</si>
  <si>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</si>
  <si>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</si>
  <si>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</si>
  <si>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</si>
  <si>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</si>
  <si>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</si>
  <si>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</si>
  <si>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</si>
  <si>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</si>
  <si>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</si>
  <si>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</si>
  <si>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</si>
  <si>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</si>
  <si>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</si>
  <si>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</si>
  <si>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</si>
  <si>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</si>
  <si>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</si>
  <si>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</si>
  <si>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</si>
  <si>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</si>
  <si>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</si>
  <si>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</si>
  <si>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</si>
  <si>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</si>
  <si>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</si>
  <si>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</si>
  <si>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</si>
  <si>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</si>
  <si>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</si>
  <si>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</si>
  <si>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</si>
  <si>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</si>
  <si>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</si>
  <si>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</si>
  <si>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</si>
  <si>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</si>
  <si>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</si>
  <si>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</si>
  <si>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</si>
  <si>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</si>
  <si>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</si>
  <si>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</si>
  <si>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</si>
  <si>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</si>
  <si>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</si>
  <si>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</si>
  <si>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</si>
  <si>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</si>
  <si>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</si>
  <si>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</si>
  <si>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</si>
  <si>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</si>
  <si>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</si>
  <si>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</si>
  <si>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</si>
  <si>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</si>
  <si>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</si>
  <si>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</si>
  <si>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</si>
  <si>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</si>
  <si>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</si>
  <si>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</si>
  <si>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</si>
  <si>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</si>
  <si>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</si>
  <si>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</si>
  <si>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</si>
  <si>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</si>
  <si>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</si>
  <si>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</si>
  <si>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</si>
  <si>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</si>
  <si>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</si>
  <si>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</si>
  <si>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</si>
  <si>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</si>
  <si>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</si>
  <si>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</si>
  <si>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</si>
  <si>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</si>
  <si>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</si>
  <si>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</si>
  <si>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</si>
  <si>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</si>
  <si>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</si>
  <si>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</si>
  <si>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</si>
  <si>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</si>
  <si>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</si>
  <si>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</si>
  <si>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</si>
  <si>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</si>
  <si>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</si>
  <si>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</si>
  <si>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</si>
  <si>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</si>
  <si>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</si>
  <si>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</si>
  <si>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</si>
  <si>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</si>
  <si>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</si>
  <si>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</si>
  <si>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</si>
  <si>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</si>
  <si>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</si>
  <si>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</si>
  <si>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</si>
  <si>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</si>
  <si>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</si>
  <si>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</si>
  <si>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</si>
  <si>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</si>
  <si>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</si>
  <si>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</si>
  <si>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</si>
  <si>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</si>
  <si>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</si>
  <si>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</si>
  <si>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</si>
  <si>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</si>
  <si>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</si>
  <si>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</si>
  <si>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</si>
  <si>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</si>
  <si>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</si>
  <si>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</si>
  <si>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</si>
  <si>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</si>
  <si>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</si>
  <si>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</si>
  <si>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</si>
  <si>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</si>
  <si>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</si>
  <si>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</si>
  <si>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</si>
  <si>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</si>
  <si>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</si>
  <si>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</si>
  <si>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</si>
  <si>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</si>
  <si>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</si>
  <si>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</si>
  <si>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</si>
  <si>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</si>
  <si>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</si>
  <si>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</si>
  <si>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</si>
  <si>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</si>
  <si>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</si>
  <si>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</si>
  <si>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</si>
  <si>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</si>
  <si>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</si>
  <si>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</si>
  <si>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</si>
  <si>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</si>
  <si>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</si>
  <si>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</si>
  <si>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</si>
  <si>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</si>
  <si>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</si>
  <si>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</si>
  <si>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</si>
  <si>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</si>
  <si>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</si>
  <si>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</si>
  <si>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</si>
  <si>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</si>
  <si>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</si>
  <si>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</si>
  <si>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</si>
  <si>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</si>
  <si>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</si>
  <si>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</si>
  <si>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</si>
  <si>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</si>
  <si>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</si>
  <si>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</si>
  <si>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</si>
  <si>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</si>
  <si>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</si>
  <si>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</si>
  <si>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</si>
  <si>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</si>
  <si>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</si>
  <si>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</si>
  <si>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</si>
  <si>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</si>
  <si>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</si>
  <si>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</si>
  <si>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</si>
  <si>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</si>
  <si>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</si>
  <si>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</si>
  <si>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</si>
  <si>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</si>
  <si>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</si>
  <si>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</si>
  <si>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</si>
  <si>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</si>
  <si>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</si>
  <si>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</si>
  <si>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</si>
  <si>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</si>
  <si>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</si>
  <si>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</si>
  <si>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</si>
  <si>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</si>
  <si>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</si>
  <si>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</si>
  <si>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</si>
  <si>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</si>
  <si>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</si>
  <si>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</si>
  <si>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</si>
  <si>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</si>
  <si>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</si>
  <si>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</si>
  <si>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</si>
  <si>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</si>
  <si>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</si>
  <si>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</si>
  <si>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</si>
  <si>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</si>
  <si>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</si>
  <si>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</si>
  <si>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</si>
  <si>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</si>
  <si>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</si>
  <si>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</si>
  <si>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</si>
  <si>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</si>
  <si>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</si>
  <si>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</si>
  <si>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</si>
  <si>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</si>
  <si>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</si>
  <si>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</si>
  <si>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</si>
  <si>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</si>
  <si>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</si>
  <si>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</si>
  <si>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</si>
  <si>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</si>
  <si>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</si>
  <si>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</si>
  <si>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</si>
  <si>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</si>
  <si>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</si>
  <si>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</si>
  <si>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</si>
  <si>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</si>
  <si>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</si>
  <si>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</si>
  <si>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</si>
  <si>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</si>
  <si>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</si>
  <si>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</si>
  <si>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</si>
  <si>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</si>
  <si>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</si>
  <si>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</si>
  <si>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</si>
  <si>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</si>
  <si>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</si>
  <si>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</si>
  <si>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</si>
  <si>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</si>
  <si>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</si>
  <si>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</si>
  <si>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</si>
  <si>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</si>
  <si>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</si>
  <si>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</si>
  <si>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</si>
  <si>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</si>
  <si>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</si>
  <si>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</si>
  <si>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</si>
  <si>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</si>
  <si>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</si>
  <si>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</si>
  <si>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</si>
  <si>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</si>
  <si>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</si>
  <si>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</si>
  <si>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</si>
  <si>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</si>
  <si>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</si>
  <si>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</si>
  <si>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</si>
  <si>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</si>
  <si>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</si>
  <si>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</si>
  <si>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</si>
  <si>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</si>
  <si>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</si>
  <si>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</si>
  <si>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</si>
  <si>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</si>
  <si>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</si>
  <si>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</si>
  <si>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</si>
  <si>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</si>
  <si>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</si>
  <si>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</si>
  <si>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</si>
  <si>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</si>
  <si>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</si>
  <si>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</si>
  <si>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</si>
  <si>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</si>
  <si>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</si>
  <si>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</si>
  <si>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</si>
  <si>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</si>
  <si>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</si>
  <si>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</si>
  <si>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</si>
  <si>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</si>
  <si>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</si>
  <si>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</si>
  <si>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</si>
  <si>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</si>
  <si>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</si>
  <si>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</si>
  <si>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</si>
  <si>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</si>
  <si>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</si>
  <si>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</si>
  <si>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</si>
  <si>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</si>
  <si>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</si>
  <si>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</si>
  <si>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</si>
  <si>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</si>
  <si>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</si>
  <si>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</si>
  <si>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</si>
  <si>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</si>
  <si>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</si>
  <si>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</si>
  <si>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</si>
  <si>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</si>
  <si>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</si>
  <si>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</si>
  <si>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</si>
  <si>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</si>
  <si>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</si>
  <si>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</si>
  <si>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</si>
  <si>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</si>
  <si>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</si>
  <si>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</si>
  <si>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</si>
  <si>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</si>
  <si>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</si>
  <si>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</si>
  <si>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</si>
  <si>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</si>
  <si>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</si>
  <si>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</si>
  <si>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</si>
  <si>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</si>
  <si>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</si>
  <si>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</si>
  <si>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</si>
  <si>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</si>
  <si>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</si>
  <si>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</si>
  <si>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</si>
  <si>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</si>
  <si>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</si>
  <si>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</si>
  <si>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</si>
  <si>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</si>
  <si>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</si>
  <si>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</si>
  <si>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</si>
  <si>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</si>
  <si>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</si>
  <si>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</si>
  <si>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</si>
  <si>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</si>
  <si>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</si>
  <si>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</si>
  <si>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</si>
  <si>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</si>
  <si>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</si>
  <si>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</si>
  <si>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</si>
  <si>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</si>
  <si>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</si>
  <si>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</si>
  <si>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</si>
  <si>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</si>
  <si>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</si>
  <si>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</si>
  <si>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</si>
  <si>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</si>
  <si>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</si>
  <si>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</si>
  <si>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</si>
  <si>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</si>
  <si>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</si>
  <si>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</si>
  <si>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</si>
  <si>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</si>
  <si>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</si>
  <si>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</si>
  <si>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</si>
  <si>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</si>
  <si>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</si>
  <si>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</si>
  <si>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</si>
  <si>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</si>
  <si>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</si>
  <si>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</si>
  <si>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</si>
  <si>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</si>
  <si>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</si>
  <si>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</si>
  <si>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</si>
  <si>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</si>
  <si>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</si>
  <si>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</si>
  <si>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</si>
  <si>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</si>
  <si>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</si>
  <si>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</si>
  <si>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</si>
  <si>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</si>
  <si>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</si>
  <si>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</si>
  <si>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</si>
  <si>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</si>
  <si>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</si>
  <si>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</si>
  <si>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</si>
  <si>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</si>
  <si>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</si>
  <si>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</si>
  <si>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</si>
  <si>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</si>
  <si>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</si>
  <si>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</si>
  <si>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</si>
  <si>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</si>
  <si>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</si>
  <si>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</si>
  <si>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</si>
  <si>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</si>
  <si>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</si>
  <si>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</si>
  <si>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</si>
  <si>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</si>
  <si>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</si>
  <si>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</si>
  <si>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</si>
  <si>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</si>
  <si>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</si>
  <si>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</si>
  <si>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</si>
  <si>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</si>
  <si>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</si>
  <si>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</si>
  <si>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</si>
  <si>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</si>
  <si>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</si>
  <si>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</si>
  <si>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</si>
  <si>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</si>
  <si>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</si>
  <si>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</si>
  <si>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</si>
  <si>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</si>
  <si>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</si>
  <si>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</si>
  <si>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</si>
  <si>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</si>
  <si>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</si>
  <si>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</si>
  <si>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</si>
  <si>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</si>
  <si>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</si>
  <si>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</si>
  <si>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</si>
  <si>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</si>
  <si>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</si>
  <si>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</si>
  <si>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</si>
  <si>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</si>
  <si>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</si>
  <si>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</si>
  <si>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</si>
  <si>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</si>
  <si>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</si>
  <si>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</si>
  <si>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</si>
  <si>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</si>
  <si>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</si>
  <si>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</si>
  <si>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</si>
  <si>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</si>
  <si>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</si>
  <si>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</si>
  <si>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</si>
  <si>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</si>
  <si>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</si>
  <si>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</si>
  <si>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</si>
  <si>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</si>
  <si>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</si>
  <si>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</si>
  <si>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</si>
  <si>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</si>
  <si>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</si>
  <si>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</si>
  <si>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</si>
  <si>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</si>
  <si>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</si>
  <si>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</si>
  <si>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</si>
  <si>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</si>
  <si>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</si>
  <si>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</si>
  <si>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</si>
  <si>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</si>
  <si>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</si>
  <si>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</si>
  <si>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</si>
  <si>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</si>
  <si>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</si>
  <si>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</si>
  <si>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</si>
  <si>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</si>
  <si>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</si>
  <si>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</si>
  <si>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</si>
  <si>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</si>
  <si>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</si>
  <si>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</si>
  <si>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</si>
  <si>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</si>
  <si>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</si>
  <si>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</si>
  <si>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</si>
  <si>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</si>
  <si>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</si>
  <si>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</si>
  <si>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</si>
  <si>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</si>
  <si>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</si>
  <si>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</si>
  <si>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</si>
  <si>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</si>
  <si>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</si>
  <si>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</si>
  <si>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</si>
  <si>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</si>
  <si>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</si>
  <si>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</si>
  <si>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</si>
  <si>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</si>
  <si>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</si>
  <si>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</si>
  <si>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</si>
  <si>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</si>
  <si>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</si>
  <si>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</si>
  <si>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</si>
  <si>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</si>
  <si>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</si>
  <si>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</si>
  <si>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</si>
  <si>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</si>
  <si>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</si>
  <si>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</si>
  <si>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</si>
  <si>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</si>
  <si>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</si>
  <si>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</si>
  <si>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</si>
  <si>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</si>
  <si>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</si>
  <si>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</si>
  <si>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</si>
  <si>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</si>
  <si>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</si>
  <si>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</si>
  <si>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</si>
  <si>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</si>
  <si>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</si>
  <si>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</si>
  <si>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</si>
  <si>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</si>
  <si>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</si>
  <si>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</si>
  <si>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</si>
  <si>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</si>
  <si>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</si>
  <si>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</si>
  <si>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</si>
  <si>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</si>
  <si>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</si>
  <si>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</si>
  <si>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</si>
  <si>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</si>
  <si>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</si>
  <si>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</si>
  <si>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</si>
  <si>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</si>
  <si>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</si>
  <si>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</si>
  <si>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</si>
  <si>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</si>
  <si>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</si>
  <si>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</si>
  <si>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</si>
  <si>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</si>
  <si>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</si>
  <si>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</si>
  <si>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</si>
  <si>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</si>
  <si>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</si>
  <si>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</si>
  <si>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</si>
  <si>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</si>
  <si>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</si>
  <si>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</si>
  <si>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</si>
  <si>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</si>
  <si>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</si>
  <si>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</si>
  <si>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</si>
  <si>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</si>
  <si>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</si>
  <si>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</si>
  <si>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</si>
  <si>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</si>
  <si>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</si>
  <si>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</si>
  <si>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</si>
  <si>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</si>
  <si>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</si>
  <si>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</si>
  <si>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</si>
  <si>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</si>
  <si>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</si>
  <si>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</si>
  <si>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</si>
  <si>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</si>
  <si>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</si>
  <si>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</si>
  <si>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</si>
  <si>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</si>
  <si>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</si>
  <si>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</si>
  <si>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</si>
  <si>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</si>
  <si>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</si>
  <si>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</si>
  <si>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</si>
  <si>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</si>
  <si>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</si>
  <si>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</si>
  <si>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</si>
  <si>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</si>
  <si>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</si>
  <si>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</si>
  <si>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</si>
  <si>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</si>
  <si>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</si>
  <si>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</si>
  <si>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</si>
  <si>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</si>
  <si>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</si>
  <si>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</si>
  <si>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</si>
  <si>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</si>
  <si>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</si>
  <si>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</si>
  <si>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</si>
  <si>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</si>
  <si>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</si>
  <si>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</si>
  <si>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</si>
  <si>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</si>
  <si>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</si>
  <si>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</si>
  <si>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</si>
  <si>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</si>
  <si>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</si>
  <si>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</si>
  <si>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</si>
  <si>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</si>
  <si>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</si>
  <si>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</si>
  <si>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</si>
  <si>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</si>
  <si>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</si>
  <si>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</si>
  <si>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</si>
  <si>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</si>
  <si>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</si>
  <si>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</si>
  <si>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</si>
  <si>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</si>
  <si>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</si>
  <si>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</si>
  <si>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</si>
  <si>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</si>
  <si>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</si>
  <si>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</si>
  <si>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</si>
  <si>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</si>
  <si>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</si>
  <si>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</si>
  <si>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</si>
  <si>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</si>
  <si>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</si>
  <si>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</si>
  <si>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</si>
  <si>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</si>
  <si>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</si>
  <si>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</si>
  <si>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</si>
  <si>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</si>
  <si>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</si>
  <si>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</si>
  <si>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</si>
  <si>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</si>
  <si>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</si>
  <si>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</si>
  <si>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</si>
  <si>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</si>
  <si>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</si>
  <si>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</si>
  <si>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</si>
  <si>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</si>
  <si>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</si>
  <si>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</si>
  <si>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</si>
  <si>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</si>
  <si>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</si>
  <si>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</si>
  <si>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</si>
  <si>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</si>
  <si>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</si>
  <si>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</si>
  <si>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</si>
  <si>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</si>
  <si>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</si>
  <si>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</si>
  <si>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</si>
  <si>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</si>
  <si>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</si>
  <si>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</si>
  <si>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</si>
  <si>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</si>
  <si>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</si>
  <si>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</si>
  <si>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</si>
  <si>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</si>
  <si>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</si>
  <si>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</si>
  <si>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</si>
  <si>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</si>
  <si>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</si>
  <si>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</si>
  <si>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</si>
  <si>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</si>
  <si>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</si>
  <si>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</si>
  <si>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</si>
  <si>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</si>
  <si>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</si>
  <si>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</si>
  <si>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</si>
  <si>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</si>
  <si>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</si>
  <si>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</si>
  <si>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</si>
  <si>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</si>
  <si>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</si>
  <si>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</si>
  <si>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</si>
  <si>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</si>
  <si>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</si>
  <si>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</si>
  <si>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</si>
  <si>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</si>
  <si>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</si>
  <si>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</si>
  <si>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</si>
  <si>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</si>
  <si>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</si>
  <si>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</si>
  <si>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</si>
  <si>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</si>
  <si>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</si>
  <si>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</si>
  <si>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</si>
  <si>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</si>
  <si>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</si>
  <si>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</si>
  <si>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</si>
  <si>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</si>
  <si>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</si>
  <si>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</si>
  <si>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</si>
  <si>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</si>
  <si>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</si>
  <si>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</si>
  <si>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</si>
  <si>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</si>
  <si>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</si>
  <si>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</si>
  <si>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</si>
  <si>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</si>
  <si>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</si>
  <si>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</si>
  <si>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</si>
  <si>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</si>
  <si>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</si>
  <si>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</si>
  <si>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</si>
  <si>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</si>
  <si>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</si>
  <si>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</si>
  <si>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</si>
  <si>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</si>
  <si>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</si>
  <si>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</si>
  <si>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</si>
  <si>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</si>
  <si>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</si>
  <si>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</si>
  <si>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</si>
  <si>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</si>
  <si>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</si>
  <si>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</si>
  <si>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</si>
  <si>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</si>
  <si>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</si>
  <si>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</si>
  <si>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</si>
  <si>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</si>
  <si>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</si>
  <si>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</si>
  <si>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</si>
  <si>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</si>
  <si>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</si>
  <si>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</si>
  <si>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</si>
  <si>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</si>
  <si>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</si>
  <si>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</si>
  <si>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</si>
  <si>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</si>
  <si>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</si>
  <si>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</si>
  <si>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</si>
  <si>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</si>
  <si>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</si>
  <si>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</si>
  <si>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</si>
  <si>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</si>
  <si>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</si>
  <si>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</si>
  <si>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</si>
  <si>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</si>
  <si>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</si>
  <si>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</si>
  <si>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</si>
  <si>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</si>
  <si>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</si>
  <si>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</si>
  <si>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</si>
  <si>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</si>
  <si>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</si>
  <si>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</si>
  <si>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</si>
  <si>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</si>
  <si>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</si>
  <si>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</si>
  <si>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</si>
  <si>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</si>
  <si>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</si>
  <si>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</si>
  <si>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</si>
  <si>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</si>
  <si>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</si>
  <si>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</si>
  <si>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</si>
  <si>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</si>
  <si>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</si>
  <si>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</si>
  <si>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</si>
  <si>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</si>
  <si>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</si>
  <si>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</si>
  <si>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</si>
  <si>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</si>
  <si>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</si>
  <si>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</si>
  <si>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</si>
  <si>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</si>
  <si>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</si>
  <si>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</si>
  <si>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</si>
  <si>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</si>
  <si>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</si>
  <si>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</si>
  <si>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</si>
  <si>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</si>
  <si>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</si>
  <si>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</si>
  <si>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</si>
  <si>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</si>
  <si>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</si>
  <si>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</si>
  <si>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</si>
  <si>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</si>
  <si>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</si>
  <si>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</si>
  <si>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</si>
  <si>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</si>
  <si>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</si>
  <si>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</si>
  <si>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</si>
  <si>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</si>
  <si>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</si>
  <si>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</si>
  <si>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</si>
  <si>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</si>
  <si>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</si>
  <si>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</si>
  <si>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</si>
  <si>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</si>
  <si>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</si>
  <si>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</si>
  <si>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</si>
  <si>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</si>
  <si>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</si>
  <si>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</si>
  <si>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</si>
  <si>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</si>
  <si>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</si>
  <si>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</si>
  <si>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</si>
  <si>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</si>
  <si>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</si>
  <si>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</si>
  <si>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</si>
  <si>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</si>
  <si>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</si>
  <si>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</si>
  <si>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</si>
  <si>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</si>
  <si>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</si>
  <si>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</si>
  <si>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</si>
  <si>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</si>
  <si>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</si>
  <si>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</si>
  <si>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</si>
  <si>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</si>
  <si>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</si>
  <si>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</si>
  <si>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</si>
  <si>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</si>
  <si>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</si>
  <si>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</si>
  <si>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</si>
  <si>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</si>
  <si>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</si>
  <si>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</si>
  <si>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</si>
  <si>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</si>
  <si>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</si>
  <si>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</si>
  <si>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</si>
  <si>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</si>
  <si>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</si>
  <si>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</si>
  <si>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</si>
  <si>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</si>
  <si>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</si>
  <si>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</si>
  <si>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</si>
  <si>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</si>
  <si>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</si>
  <si>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</si>
  <si>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</si>
  <si>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</si>
  <si>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</si>
  <si>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</si>
  <si>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</si>
  <si>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</si>
  <si>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</si>
  <si>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</si>
  <si>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</si>
  <si>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</si>
  <si>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</si>
  <si>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</si>
  <si>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</si>
  <si>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</si>
  <si>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</si>
  <si>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</si>
  <si>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</si>
  <si>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</si>
  <si>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</si>
  <si>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</si>
  <si>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</si>
  <si>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</si>
  <si>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</si>
  <si>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</si>
  <si>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</si>
  <si>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</si>
  <si>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</si>
  <si>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</si>
  <si>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</si>
  <si>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</si>
  <si>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</si>
  <si>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</si>
  <si>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</si>
  <si>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</si>
  <si>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</si>
  <si>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</si>
  <si>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</si>
  <si>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</si>
  <si>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</si>
  <si>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</si>
  <si>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</si>
  <si>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</si>
  <si>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</si>
  <si>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</si>
  <si>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</si>
  <si>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</si>
  <si>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</si>
  <si>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</si>
  <si>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</si>
  <si>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</si>
  <si>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</si>
  <si>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</si>
  <si>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</si>
  <si>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</si>
  <si>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</si>
  <si>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</si>
  <si>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</si>
  <si>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</si>
  <si>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</si>
  <si>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</si>
  <si>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</si>
  <si>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</si>
  <si>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</si>
  <si>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</si>
  <si>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</si>
  <si>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</si>
  <si>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</si>
  <si>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</si>
  <si>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</si>
  <si>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</si>
  <si>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</si>
  <si>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</si>
  <si>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</si>
  <si>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</si>
  <si>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</si>
  <si>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</si>
  <si>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</si>
  <si>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</si>
  <si>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</si>
  <si>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</si>
  <si>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</si>
  <si>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</si>
  <si>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</si>
  <si>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</si>
  <si>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</si>
  <si>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</si>
  <si>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</si>
  <si>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</si>
  <si>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</si>
  <si>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</si>
  <si>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</si>
  <si>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</si>
  <si>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</si>
  <si>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</si>
  <si>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</si>
  <si>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</si>
  <si>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</si>
  <si>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</si>
  <si>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</si>
  <si>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</si>
  <si>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</si>
  <si>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</si>
  <si>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</si>
  <si>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</si>
  <si>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</si>
  <si>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</si>
  <si>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</si>
  <si>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</si>
  <si>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</si>
  <si>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</si>
  <si>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</si>
  <si>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</si>
  <si>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</si>
  <si>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</si>
  <si>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</si>
  <si>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</si>
  <si>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</si>
  <si>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</si>
  <si>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</si>
  <si>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</si>
  <si>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</si>
  <si>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</si>
  <si>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</si>
  <si>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</si>
  <si>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</si>
  <si>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</si>
  <si>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</si>
  <si>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</si>
  <si>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</si>
  <si>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</si>
  <si>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</si>
  <si>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</si>
  <si>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</si>
  <si>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</si>
  <si>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</si>
  <si>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</si>
  <si>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</si>
  <si>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</si>
  <si>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</si>
  <si>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</si>
  <si>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</si>
  <si>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</si>
  <si>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</si>
  <si>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</si>
  <si>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</si>
  <si>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</si>
  <si>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</si>
  <si>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</si>
  <si>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</si>
  <si>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</si>
  <si>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</si>
  <si>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</si>
  <si>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</si>
  <si>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</si>
  <si>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</si>
  <si>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</si>
  <si>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</si>
  <si>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</si>
  <si>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</si>
  <si>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</si>
  <si>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</si>
  <si>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</si>
  <si>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</si>
  <si>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</si>
  <si>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</si>
  <si>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</si>
  <si>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</si>
  <si>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</si>
  <si>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</si>
  <si>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</si>
  <si>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</si>
  <si>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</si>
  <si>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</si>
  <si>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</si>
  <si>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</si>
  <si>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</si>
  <si>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</si>
  <si>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</si>
  <si>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</si>
  <si>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</si>
  <si>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</si>
  <si>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</si>
  <si>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</si>
  <si>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</si>
  <si>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</si>
  <si>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</si>
  <si>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</si>
  <si>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</si>
  <si>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</si>
  <si>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</si>
  <si>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</si>
  <si>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</si>
  <si>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</si>
  <si>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</si>
  <si>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</si>
  <si>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</si>
  <si>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</si>
  <si>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</si>
  <si>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</si>
  <si>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</si>
  <si>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</si>
  <si>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</si>
  <si>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</si>
  <si>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</si>
  <si>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</si>
  <si>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</si>
  <si>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</si>
  <si>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</si>
  <si>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</si>
  <si>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</si>
  <si>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</si>
  <si>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</si>
  <si>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</si>
  <si>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</si>
  <si>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</si>
  <si>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</si>
  <si>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</si>
  <si>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</si>
  <si>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</si>
  <si>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</si>
  <si>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</si>
  <si>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</si>
  <si>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</si>
  <si>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</si>
  <si>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</si>
  <si>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</si>
  <si>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</si>
  <si>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</si>
  <si>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</si>
  <si>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</si>
  <si>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</si>
  <si>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</si>
  <si>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</si>
  <si>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</si>
  <si>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</si>
  <si>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</si>
  <si>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</si>
  <si>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</si>
  <si>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</si>
  <si>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</si>
  <si>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</si>
  <si>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</si>
  <si>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</si>
  <si>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</si>
  <si>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</si>
  <si>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</si>
  <si>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</si>
  <si>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</si>
  <si>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</si>
  <si>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</si>
  <si>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</si>
  <si>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</si>
  <si>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</si>
  <si>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</si>
  <si>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</si>
  <si>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</si>
  <si>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</si>
  <si>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</si>
  <si>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</si>
  <si>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</si>
  <si>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</si>
  <si>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</si>
  <si>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</si>
  <si>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</si>
  <si>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</si>
  <si>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</si>
  <si>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</si>
  <si>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</si>
  <si>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</si>
  <si>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</si>
  <si>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</si>
  <si>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</si>
  <si>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</si>
  <si>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</si>
  <si>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</si>
  <si>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</si>
  <si>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</si>
  <si>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</si>
  <si>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</si>
  <si>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</si>
  <si>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</si>
  <si>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</si>
  <si>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</si>
  <si>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</si>
  <si>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</si>
  <si>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</si>
  <si>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</si>
  <si>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</si>
  <si>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</si>
  <si>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</si>
  <si>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</si>
  <si>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</si>
  <si>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</si>
  <si>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</si>
  <si>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</si>
  <si>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</si>
  <si>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</si>
  <si>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</si>
  <si>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</si>
  <si>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</si>
  <si>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</si>
  <si>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</si>
  <si>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</si>
  <si>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</si>
  <si>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</si>
  <si>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</si>
  <si>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</si>
  <si>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</si>
  <si>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</si>
  <si>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</si>
  <si>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</si>
  <si>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</si>
  <si>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</si>
  <si>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</si>
  <si>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</si>
  <si>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</si>
  <si>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</si>
  <si>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</si>
  <si>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</si>
  <si>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</si>
  <si>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</si>
  <si>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</si>
  <si>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</si>
  <si>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</si>
  <si>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</si>
  <si>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</si>
  <si>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</si>
  <si>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</si>
  <si>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</si>
  <si>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</si>
  <si>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</si>
  <si>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</si>
  <si>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</si>
  <si>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</si>
  <si>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</si>
  <si>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</si>
  <si>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</si>
  <si>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</si>
  <si>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</si>
  <si>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</si>
  <si>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</si>
  <si>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</si>
  <si>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</si>
  <si>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</si>
  <si>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</si>
  <si>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</si>
  <si>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</si>
  <si>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</si>
  <si>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</si>
  <si>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</si>
  <si>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</si>
  <si>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</si>
  <si>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</si>
  <si>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</si>
  <si>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</si>
  <si>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</si>
  <si>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</si>
  <si>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</si>
  <si>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</si>
  <si>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</si>
  <si>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</si>
  <si>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</si>
  <si>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</si>
  <si>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</si>
  <si>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</si>
  <si>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</si>
  <si>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</si>
  <si>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</si>
  <si>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</si>
  <si>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</si>
  <si>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</si>
  <si>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</si>
  <si>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</si>
  <si>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</si>
  <si>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</si>
  <si>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</si>
  <si>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</si>
  <si>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</si>
  <si>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</si>
  <si>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</si>
  <si>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</si>
  <si>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</si>
  <si>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</si>
  <si>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</si>
  <si>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</si>
  <si>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</si>
  <si>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</si>
  <si>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</si>
  <si>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</si>
  <si>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</si>
  <si>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</si>
  <si>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</si>
  <si>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</si>
  <si>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</si>
  <si>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</si>
  <si>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</si>
  <si>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</si>
  <si>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</si>
  <si>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</si>
  <si>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</si>
  <si>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</si>
  <si>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</si>
  <si>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</si>
  <si>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</si>
  <si>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</si>
  <si>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</si>
  <si>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</si>
  <si>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</si>
  <si>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</si>
  <si>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</si>
  <si>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</si>
  <si>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</si>
  <si>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</si>
  <si>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</si>
  <si>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</si>
  <si>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</si>
  <si>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</si>
  <si>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</si>
  <si>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</si>
  <si>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</si>
  <si>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</si>
  <si>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</si>
  <si>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</si>
  <si>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</si>
  <si>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</si>
  <si>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</si>
  <si>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</si>
  <si>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</si>
  <si>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</si>
  <si>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</si>
  <si>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</si>
  <si>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</si>
  <si>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</si>
  <si>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</si>
  <si>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</si>
  <si>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</si>
  <si>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</si>
  <si>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</si>
  <si>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</si>
  <si>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</si>
  <si>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</si>
  <si>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</si>
  <si>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</si>
  <si>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</si>
  <si>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</si>
  <si>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</si>
  <si>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</si>
  <si>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</si>
  <si>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</si>
  <si>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</si>
  <si>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</si>
  <si>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</si>
  <si>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</si>
  <si>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</si>
  <si>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</si>
  <si>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</si>
  <si>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</si>
  <si>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</si>
  <si>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</si>
  <si>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</si>
  <si>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</si>
  <si>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</si>
  <si>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</si>
  <si>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</si>
  <si>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</si>
  <si>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</si>
  <si>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</si>
  <si>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</si>
  <si>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</si>
  <si>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</si>
  <si>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</si>
  <si>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</si>
  <si>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</si>
  <si>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</si>
  <si>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</si>
  <si>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</si>
  <si>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</si>
  <si>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</si>
  <si>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</si>
  <si>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</si>
  <si>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</si>
  <si>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</si>
  <si>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</si>
  <si>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</si>
  <si>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</si>
  <si>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</si>
  <si>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</si>
  <si>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</si>
  <si>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</si>
  <si>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</si>
  <si>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</si>
  <si>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</si>
  <si>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</si>
  <si>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</si>
  <si>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</si>
  <si>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</si>
  <si>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</si>
  <si>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</si>
  <si>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</si>
  <si>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</si>
  <si>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</si>
  <si>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</si>
  <si>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</si>
  <si>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</si>
  <si>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</si>
  <si>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</si>
  <si>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</si>
  <si>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</si>
  <si>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</si>
  <si>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</si>
  <si>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</si>
  <si>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</si>
  <si>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</si>
  <si>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</si>
  <si>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</si>
  <si>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</si>
  <si>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</si>
  <si>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</si>
  <si>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</si>
  <si>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</si>
  <si>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</si>
  <si>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</si>
  <si>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</si>
  <si>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</si>
  <si>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</si>
  <si>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</si>
  <si>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</si>
  <si>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</si>
  <si>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</si>
  <si>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</si>
  <si>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</si>
  <si>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</si>
  <si>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</si>
  <si>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</si>
  <si>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</si>
  <si>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</si>
  <si>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</si>
  <si>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</si>
  <si>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</si>
  <si>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</si>
  <si>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</si>
  <si>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</si>
  <si>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</si>
  <si>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</si>
  <si>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</si>
  <si>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</si>
  <si>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</si>
  <si>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</si>
  <si>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</si>
  <si>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</si>
  <si>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</si>
  <si>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</si>
  <si>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</si>
  <si>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</si>
  <si>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</si>
  <si>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</si>
  <si>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</si>
  <si>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</si>
  <si>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</si>
  <si>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</si>
  <si>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</si>
  <si>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</si>
  <si>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</si>
  <si>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</si>
  <si>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</si>
  <si>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</si>
  <si>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</si>
  <si>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</si>
  <si>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</si>
  <si>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</si>
  <si>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</si>
  <si>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</si>
  <si>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</si>
  <si>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</si>
  <si>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</si>
  <si>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</si>
  <si>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</si>
  <si>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</si>
  <si>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</si>
  <si>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</si>
  <si>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</si>
  <si>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</si>
  <si>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</si>
  <si>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</si>
  <si>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</si>
  <si>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</si>
  <si>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</si>
  <si>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</si>
  <si>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</si>
  <si>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</si>
  <si>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</si>
  <si>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</si>
  <si>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</si>
  <si>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</si>
  <si>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</si>
  <si>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</si>
  <si>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</si>
  <si>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</si>
  <si>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</si>
  <si>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</si>
  <si>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</si>
  <si>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</si>
  <si>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</si>
  <si>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</si>
  <si>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</si>
  <si>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</si>
  <si>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</si>
  <si>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</si>
  <si>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</si>
  <si>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</si>
  <si>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</si>
  <si>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</si>
  <si>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</si>
  <si>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</si>
  <si>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</si>
  <si>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</si>
  <si>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</si>
  <si>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</si>
  <si>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</si>
  <si>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</si>
  <si>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</si>
  <si>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</si>
  <si>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</si>
  <si>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</si>
  <si>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</si>
  <si>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</si>
  <si>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</si>
  <si>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</si>
  <si>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</si>
  <si>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</si>
  <si>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</si>
  <si>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</si>
  <si>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</si>
  <si>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</si>
  <si>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</si>
  <si>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</si>
  <si>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</si>
  <si>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</si>
  <si>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</si>
  <si>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</si>
  <si>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</si>
  <si>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</si>
  <si>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</si>
  <si>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</si>
  <si>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</si>
  <si>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</si>
  <si>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</si>
  <si>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</si>
  <si>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</si>
  <si>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</si>
  <si>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</si>
  <si>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</si>
  <si>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</si>
  <si>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</si>
  <si>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</si>
  <si>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</si>
  <si>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</si>
  <si>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</si>
  <si>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</si>
  <si>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</si>
  <si>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</si>
  <si>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</si>
  <si>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</si>
  <si>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</si>
  <si>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</si>
  <si>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</si>
  <si>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</si>
  <si>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</si>
  <si>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</si>
  <si>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</si>
  <si>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</si>
  <si>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</si>
  <si>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</si>
  <si>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</si>
  <si>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</si>
  <si>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</si>
  <si>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</si>
  <si>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</si>
  <si>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</si>
  <si>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</si>
  <si>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</si>
  <si>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</si>
  <si>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</si>
  <si>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</si>
  <si>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</si>
  <si>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</si>
  <si>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</si>
  <si>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</si>
  <si>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</si>
  <si>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</si>
  <si>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</si>
  <si>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</si>
  <si>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</si>
  <si>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</si>
  <si>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</si>
  <si>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</si>
  <si>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</si>
  <si>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</si>
  <si>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</si>
  <si>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</si>
  <si>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</si>
  <si>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</si>
  <si>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</si>
  <si>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</si>
  <si>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</si>
  <si>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</si>
  <si>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</si>
  <si>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</si>
  <si>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</si>
  <si>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</si>
  <si>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</si>
  <si>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</si>
  <si>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</si>
  <si>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</si>
  <si>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</si>
  <si>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</si>
  <si>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</si>
  <si>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</si>
  <si>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</si>
  <si>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</si>
  <si>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</si>
  <si>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</si>
  <si>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</si>
  <si>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</si>
  <si>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</si>
  <si>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</si>
  <si>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</si>
  <si>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</si>
  <si>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</si>
  <si>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</si>
  <si>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</si>
  <si>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</si>
  <si>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</si>
  <si>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</si>
  <si>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</si>
  <si>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</si>
  <si>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</si>
  <si>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</si>
  <si>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</si>
  <si>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</si>
  <si>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</si>
  <si>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</si>
  <si>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</si>
  <si>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</si>
  <si>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</si>
  <si>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</si>
  <si>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</si>
  <si>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</si>
  <si>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</si>
  <si>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</si>
  <si>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</si>
  <si>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</si>
  <si>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</si>
  <si>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</si>
  <si>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</si>
  <si>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</si>
  <si>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</si>
  <si>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</si>
  <si>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</si>
  <si>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</si>
  <si>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</si>
  <si>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</si>
  <si>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</si>
  <si>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</si>
  <si>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</si>
  <si>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</si>
  <si>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</si>
  <si>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</si>
  <si>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</si>
  <si>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</si>
  <si>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</si>
  <si>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</si>
  <si>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</si>
  <si>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</si>
  <si>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</si>
  <si>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</si>
  <si>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</si>
  <si>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</si>
  <si>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</si>
  <si>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</si>
  <si>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</si>
  <si>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</si>
  <si>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</si>
  <si>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</si>
  <si>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</si>
  <si>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</si>
  <si>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</si>
  <si>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</si>
  <si>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</si>
  <si>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</si>
  <si>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</si>
  <si>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</si>
  <si>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</si>
  <si>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</si>
  <si>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</si>
  <si>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</si>
  <si>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</si>
  <si>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</si>
  <si>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</si>
  <si>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</si>
  <si>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</si>
  <si>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</si>
  <si>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</si>
  <si>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</si>
  <si>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</si>
  <si>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</si>
  <si>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</si>
  <si>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</si>
  <si>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</si>
  <si>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</si>
  <si>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</si>
  <si>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</si>
  <si>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</si>
  <si>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</si>
  <si>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</si>
  <si>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</si>
  <si>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</si>
  <si>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</si>
  <si>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</si>
  <si>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</si>
  <si>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</si>
  <si>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</si>
  <si>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</si>
  <si>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</si>
  <si>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</si>
  <si>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</si>
  <si>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</si>
  <si>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</si>
  <si>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</si>
  <si>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</si>
  <si>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</si>
  <si>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</si>
  <si>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</si>
  <si>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</si>
  <si>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</si>
  <si>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</si>
  <si>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</si>
  <si>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</si>
  <si>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</si>
  <si>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</si>
  <si>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</si>
  <si>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</si>
  <si>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</si>
  <si>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</si>
  <si>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</si>
  <si>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</si>
  <si>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</si>
  <si>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</si>
  <si>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</si>
  <si>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</si>
  <si>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</si>
  <si>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</si>
  <si>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</si>
  <si>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</si>
  <si>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</si>
  <si>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</si>
  <si>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</si>
  <si>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</si>
  <si>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</si>
  <si>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</si>
  <si>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</si>
  <si>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</si>
  <si>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</si>
  <si>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</si>
  <si>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</si>
  <si>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</si>
  <si>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</si>
  <si>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</si>
  <si>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</si>
  <si>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</si>
  <si>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</si>
  <si>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</si>
  <si>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</si>
  <si>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</si>
  <si>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</si>
  <si>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</si>
  <si>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</si>
  <si>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</si>
  <si>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</si>
  <si>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</si>
  <si>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</si>
  <si>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</si>
  <si>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</si>
  <si>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</si>
  <si>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</si>
  <si>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</si>
  <si>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</si>
  <si>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</si>
  <si>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</si>
  <si>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</si>
  <si>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</si>
  <si>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</si>
  <si>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</si>
  <si>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</si>
  <si>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</si>
  <si>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</si>
  <si>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</si>
  <si>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</si>
  <si>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</si>
  <si>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</si>
  <si>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</si>
  <si>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</si>
  <si>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</si>
  <si>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</si>
  <si>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</si>
  <si>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</si>
  <si>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</si>
  <si>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</si>
  <si>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</si>
  <si>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</si>
  <si>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</si>
  <si>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</si>
  <si>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</si>
  <si>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</si>
  <si>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</si>
  <si>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</si>
  <si>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</si>
  <si>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</si>
  <si>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</si>
  <si>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</si>
  <si>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</si>
  <si>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</si>
  <si>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</si>
  <si>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</si>
  <si>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</si>
  <si>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</si>
  <si>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</si>
  <si>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</si>
  <si>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</si>
  <si>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</si>
  <si>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</si>
  <si>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</si>
  <si>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</si>
  <si>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</si>
  <si>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</si>
  <si>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</si>
  <si>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</si>
  <si>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</si>
  <si>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</si>
  <si>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</si>
  <si>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</si>
  <si>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</si>
  <si>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</si>
  <si>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</si>
  <si>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</si>
  <si>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</si>
  <si>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</si>
  <si>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</si>
  <si>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</si>
  <si>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</si>
  <si>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</si>
  <si>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</si>
  <si>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</si>
  <si>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</si>
  <si>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</si>
  <si>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</si>
  <si>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</si>
  <si>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</si>
  <si>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</si>
  <si>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</si>
  <si>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</si>
  <si>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</si>
  <si>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</si>
  <si>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</si>
  <si>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</si>
  <si>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</si>
  <si>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</si>
  <si>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</si>
  <si>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</si>
  <si>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</si>
  <si>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</si>
  <si>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</si>
  <si>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</si>
  <si>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</si>
  <si>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</si>
  <si>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</si>
  <si>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</si>
  <si>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</si>
  <si>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</si>
  <si>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</si>
  <si>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</si>
  <si>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</si>
  <si>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</si>
  <si>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</si>
  <si>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</si>
  <si>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</si>
  <si>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</si>
  <si>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</si>
  <si>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</si>
  <si>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</si>
  <si>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</si>
  <si>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</si>
  <si>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</si>
  <si>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</si>
  <si>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</si>
  <si>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</si>
  <si>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</si>
  <si>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</si>
  <si>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</si>
  <si>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</si>
  <si>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</si>
  <si>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</si>
  <si>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</si>
  <si>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</si>
  <si>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</si>
  <si>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</si>
  <si>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</si>
  <si>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</si>
  <si>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</si>
  <si>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</si>
  <si>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</si>
  <si>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</si>
  <si>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</si>
  <si>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</si>
  <si>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</si>
  <si>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</si>
  <si>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</si>
  <si>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</si>
  <si>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</si>
  <si>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</si>
  <si>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</si>
  <si>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</si>
  <si>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</si>
  <si>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</si>
  <si>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</si>
  <si>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</si>
  <si>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</si>
  <si>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</si>
  <si>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</si>
  <si>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</si>
  <si>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</si>
  <si>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</si>
  <si>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</si>
  <si>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</si>
  <si>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</si>
  <si>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</si>
  <si>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</si>
  <si>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</si>
  <si>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</si>
  <si>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</si>
  <si>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</si>
  <si>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</si>
  <si>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</si>
  <si>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</si>
  <si>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</si>
  <si>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</si>
  <si>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</si>
  <si>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</si>
  <si>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</si>
  <si>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</si>
  <si>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</si>
  <si>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</si>
  <si>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</si>
  <si>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</si>
  <si>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</si>
  <si>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</si>
  <si>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</si>
  <si>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</si>
  <si>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</si>
  <si>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</si>
  <si>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</si>
  <si>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</si>
  <si>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</si>
  <si>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</si>
  <si>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</si>
  <si>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</si>
  <si>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</si>
  <si>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</si>
  <si>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</si>
  <si>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</si>
  <si>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</si>
  <si>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</si>
  <si>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</si>
  <si>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</si>
  <si>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</si>
  <si>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</si>
  <si>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</si>
  <si>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</si>
  <si>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</si>
  <si>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</si>
  <si>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</si>
  <si>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</si>
  <si>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</si>
  <si>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</si>
  <si>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</si>
  <si>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</si>
  <si>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</si>
  <si>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</si>
  <si>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</si>
  <si>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</si>
  <si>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</si>
  <si>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</si>
  <si>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</si>
  <si>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</si>
  <si>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</si>
  <si>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</si>
  <si>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</si>
  <si>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</si>
  <si>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</si>
  <si>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</si>
  <si>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</si>
  <si>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</si>
  <si>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</si>
  <si>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</si>
  <si>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</si>
  <si>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</si>
  <si>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</si>
  <si>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</si>
  <si>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</si>
  <si>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</si>
  <si>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</si>
  <si>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</si>
  <si>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</si>
  <si>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</si>
  <si>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</si>
  <si>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</si>
  <si>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</si>
  <si>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</si>
  <si>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</si>
  <si>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</si>
  <si>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</si>
  <si>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</si>
  <si>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</si>
  <si>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</si>
  <si>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</si>
  <si>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</si>
  <si>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</si>
  <si>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</si>
  <si>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</si>
  <si>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</si>
  <si>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</si>
  <si>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</si>
  <si>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</si>
  <si>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</si>
  <si>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</si>
  <si>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</si>
  <si>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</si>
  <si>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</si>
  <si>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</si>
  <si>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</si>
  <si>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</si>
  <si>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</si>
  <si>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</si>
  <si>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</si>
  <si>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</si>
  <si>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</si>
  <si>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</si>
  <si>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</si>
  <si>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</si>
  <si>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</si>
  <si>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</si>
  <si>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</si>
  <si>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</si>
  <si>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</si>
  <si>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</si>
  <si>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</si>
  <si>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</si>
  <si>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</si>
  <si>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</si>
  <si>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</si>
  <si>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</si>
  <si>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</si>
  <si>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</si>
  <si>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</si>
  <si>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</si>
  <si>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</si>
  <si>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</si>
  <si>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</si>
  <si>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</si>
  <si>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</si>
  <si>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</si>
  <si>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</si>
  <si>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</si>
  <si>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</si>
  <si>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</si>
  <si>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</si>
  <si>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</si>
  <si>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</si>
  <si>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</si>
  <si>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</si>
  <si>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</si>
  <si>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</si>
  <si>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</si>
  <si>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</si>
  <si>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</si>
  <si>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</si>
  <si>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</si>
  <si>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</si>
  <si>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</si>
  <si>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</si>
  <si>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</si>
  <si>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</si>
  <si>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</si>
  <si>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</si>
  <si>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</si>
  <si>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</si>
  <si>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</si>
  <si>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</si>
  <si>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</si>
  <si>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</si>
  <si>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</si>
  <si>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</si>
  <si>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</si>
  <si>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</si>
  <si>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</si>
  <si>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</si>
  <si>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</si>
  <si>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</si>
  <si>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</si>
  <si>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</si>
  <si>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</si>
  <si>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</si>
  <si>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</si>
  <si>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</si>
  <si>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</si>
  <si>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</si>
  <si>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</si>
  <si>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</si>
  <si>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</si>
  <si>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</si>
  <si>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</si>
  <si>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</si>
  <si>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</si>
  <si>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</si>
  <si>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</si>
  <si>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</si>
  <si>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</si>
  <si>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</si>
  <si>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</si>
  <si>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</si>
  <si>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</si>
  <si>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</si>
  <si>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</si>
  <si>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</si>
  <si>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</si>
  <si>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</si>
  <si>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</si>
  <si>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</si>
  <si>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</si>
  <si>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</si>
  <si>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</si>
  <si>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</si>
  <si>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</si>
  <si>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</si>
  <si>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</si>
  <si>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</si>
  <si>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</si>
  <si>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</si>
  <si>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</si>
  <si>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</si>
  <si>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</si>
  <si>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</si>
  <si>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</si>
  <si>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</si>
  <si>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</si>
  <si>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</si>
  <si>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</si>
  <si>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</si>
  <si>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</si>
  <si>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</si>
  <si>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</si>
  <si>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</si>
  <si>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</si>
  <si>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</si>
  <si>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</si>
  <si>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</si>
  <si>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</si>
  <si>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</si>
  <si>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</si>
  <si>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</si>
  <si>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</si>
  <si>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</si>
  <si>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</si>
  <si>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</si>
  <si>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</si>
  <si>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</si>
  <si>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</si>
  <si>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</si>
  <si>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</si>
  <si>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</si>
  <si>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</si>
  <si>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</si>
  <si>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</si>
  <si>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</si>
  <si>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</si>
  <si>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</si>
  <si>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</si>
  <si>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</si>
  <si>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</si>
  <si>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</si>
  <si>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</si>
  <si>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</si>
  <si>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</si>
  <si>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</si>
  <si>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</si>
  <si>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</si>
  <si>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</si>
  <si>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</si>
  <si>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</si>
  <si>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</si>
  <si>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</si>
  <si>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</si>
  <si>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</si>
  <si>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</si>
  <si>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</si>
  <si>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</si>
  <si>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</si>
  <si>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</si>
  <si>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</si>
  <si>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</si>
  <si>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</si>
  <si>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</si>
  <si>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</si>
  <si>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</si>
  <si>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</si>
  <si>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</si>
  <si>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</si>
  <si>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</si>
  <si>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</si>
  <si>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</si>
  <si>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</si>
  <si>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</si>
  <si>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</si>
  <si>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</si>
  <si>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</si>
  <si>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</si>
  <si>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</si>
  <si>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</si>
  <si>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</si>
  <si>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</si>
  <si>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</si>
  <si>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</si>
  <si>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</si>
  <si>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</si>
  <si>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</si>
  <si>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</si>
  <si>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</si>
  <si>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</si>
  <si>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</si>
  <si>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</si>
  <si>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</si>
  <si>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</si>
  <si>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</si>
  <si>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</si>
  <si>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</si>
  <si>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</si>
  <si>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</si>
  <si>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</si>
  <si>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</si>
  <si>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</si>
  <si>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</si>
  <si>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</si>
  <si>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</si>
  <si>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</si>
  <si>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</si>
  <si>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</si>
  <si>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</si>
  <si>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</si>
  <si>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</si>
  <si>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</si>
  <si>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</si>
  <si>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</si>
  <si>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</si>
  <si>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</si>
  <si>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</si>
  <si>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</si>
  <si>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</si>
  <si>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</si>
  <si>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</si>
  <si>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</si>
  <si>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</si>
  <si>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</si>
  <si>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</si>
  <si>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</si>
  <si>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</si>
  <si>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</si>
  <si>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</si>
  <si>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</si>
  <si>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</si>
  <si>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</si>
  <si>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</si>
  <si>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</si>
  <si>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</si>
  <si>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</si>
  <si>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</si>
  <si>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</si>
  <si>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</si>
  <si>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</si>
  <si>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</si>
  <si>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</si>
  <si>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</si>
  <si>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</si>
  <si>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</si>
  <si>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</si>
  <si>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</si>
  <si>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</si>
  <si>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</si>
  <si>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</si>
  <si>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</si>
  <si>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</si>
  <si>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</si>
  <si>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</si>
  <si>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</si>
  <si>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</si>
  <si>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</si>
  <si>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</si>
  <si>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</si>
  <si>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</si>
  <si>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</si>
  <si>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</si>
  <si>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</si>
  <si>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</si>
  <si>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</si>
  <si>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</si>
  <si>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</si>
  <si>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</si>
  <si>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</si>
  <si>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</si>
  <si>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</si>
  <si>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</si>
  <si>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</si>
  <si>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</si>
  <si>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</si>
  <si>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</si>
  <si>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</si>
  <si>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</si>
  <si>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</si>
  <si>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</si>
  <si>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</si>
  <si>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</si>
  <si>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</si>
  <si>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</si>
  <si>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</si>
  <si>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</si>
  <si>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</si>
  <si>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</si>
  <si>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</si>
  <si>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</si>
  <si>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</si>
  <si>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</si>
  <si>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</si>
  <si>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</si>
  <si>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</si>
  <si>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</si>
  <si>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</si>
  <si>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</si>
  <si>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</si>
  <si>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</si>
  <si>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</si>
  <si>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</si>
  <si>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</si>
  <si>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</si>
  <si>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</si>
  <si>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</si>
  <si>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</si>
  <si>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</si>
  <si>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</si>
  <si>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</si>
  <si>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</si>
  <si>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</si>
  <si>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</si>
  <si>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</si>
  <si>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</si>
  <si>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</si>
  <si>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</si>
  <si>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</si>
  <si>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</si>
  <si>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</si>
  <si>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</si>
  <si>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</si>
  <si>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</si>
  <si>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</si>
  <si>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</si>
  <si>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</si>
  <si>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</si>
  <si>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</si>
  <si>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</si>
  <si>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</si>
  <si>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</si>
  <si>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</si>
  <si>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</si>
  <si>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</si>
  <si>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</si>
  <si>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</si>
  <si>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</si>
  <si>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</si>
  <si>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</si>
  <si>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</si>
  <si>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</si>
  <si>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</si>
  <si>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</si>
  <si>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</si>
  <si>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</si>
  <si>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</si>
  <si>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</si>
  <si>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</si>
  <si>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</si>
  <si>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</si>
  <si>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</si>
  <si>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</si>
  <si>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</si>
  <si>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</si>
  <si>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</si>
  <si>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</si>
  <si>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</si>
  <si>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</si>
  <si>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</si>
  <si>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</si>
  <si>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</si>
  <si>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</si>
  <si>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</si>
  <si>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</si>
  <si>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</si>
  <si>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</si>
  <si>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</si>
  <si>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</si>
  <si>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</si>
  <si>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</si>
  <si>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</si>
  <si>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</si>
  <si>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</si>
  <si>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</si>
  <si>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</si>
  <si>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</si>
  <si>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</si>
  <si>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</si>
  <si>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</si>
  <si>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</si>
  <si>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</si>
  <si>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</si>
  <si>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</si>
  <si>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</si>
  <si>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</si>
  <si>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</si>
  <si>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</si>
  <si>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</si>
  <si>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</si>
  <si>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</si>
  <si>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</si>
  <si>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</si>
  <si>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</si>
  <si>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</si>
  <si>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</si>
  <si>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</si>
  <si>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</si>
  <si>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</si>
  <si>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</si>
  <si>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</si>
  <si>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</si>
  <si>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</si>
  <si>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</si>
  <si>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</si>
  <si>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</si>
  <si>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</si>
  <si>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</si>
  <si>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</si>
  <si>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</si>
  <si>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</si>
  <si>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</si>
  <si>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</si>
  <si>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</si>
  <si>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</si>
  <si>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</si>
  <si>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</si>
  <si>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</si>
  <si>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</si>
  <si>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</si>
  <si>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</si>
  <si>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</si>
  <si>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</si>
  <si>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</si>
  <si>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</si>
  <si>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</si>
  <si>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</si>
  <si>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</si>
  <si>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</si>
  <si>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</si>
  <si>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</si>
  <si>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</si>
  <si>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</si>
  <si>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</si>
  <si>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</si>
  <si>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</si>
  <si>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</si>
  <si>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</si>
  <si>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</si>
  <si>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</si>
  <si>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</si>
  <si>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</si>
  <si>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</si>
  <si>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</si>
  <si>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</si>
  <si>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</si>
  <si>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</si>
  <si>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</si>
  <si>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</si>
  <si>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</si>
  <si>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</si>
  <si>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</si>
  <si>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</si>
  <si>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</si>
  <si>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</si>
  <si>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</si>
  <si>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</si>
  <si>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</si>
  <si>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</si>
  <si>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</si>
  <si>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</si>
  <si>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</si>
  <si>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</si>
  <si>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</si>
  <si>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</si>
  <si>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</si>
  <si>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</si>
  <si>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</si>
  <si>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</si>
  <si>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</si>
  <si>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</si>
  <si>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</si>
  <si>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</si>
  <si>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</si>
  <si>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</si>
  <si>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</si>
  <si>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</si>
  <si>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</si>
  <si>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</si>
  <si>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</si>
  <si>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</si>
  <si>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</si>
  <si>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</si>
  <si>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</si>
  <si>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</si>
  <si>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</si>
  <si>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</si>
  <si>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</si>
  <si>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</si>
  <si>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</si>
  <si>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</si>
  <si>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</si>
  <si>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</si>
  <si>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</si>
  <si>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</si>
  <si>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</si>
  <si>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</si>
  <si>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</si>
  <si>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</si>
  <si>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</si>
  <si>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</si>
  <si>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</si>
  <si>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</si>
  <si>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</si>
  <si>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</si>
  <si>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</si>
  <si>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</si>
  <si>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</si>
  <si>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</si>
  <si>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</si>
  <si>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</si>
  <si>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</si>
  <si>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</si>
  <si>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</si>
  <si>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</si>
  <si>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</si>
  <si>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</si>
  <si>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</si>
  <si>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</si>
  <si>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</si>
  <si>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</si>
  <si>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</si>
  <si>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</si>
  <si>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</si>
  <si>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</si>
  <si>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</si>
  <si>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</si>
  <si>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</si>
  <si>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</si>
  <si>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</si>
  <si>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</si>
  <si>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</si>
  <si>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</si>
  <si>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</si>
  <si>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</si>
  <si>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</si>
  <si>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</si>
  <si>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</si>
  <si>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</si>
  <si>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</si>
  <si>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</si>
  <si>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</si>
  <si>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</si>
  <si>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</si>
  <si>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</si>
  <si>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</si>
  <si>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</si>
  <si>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</si>
  <si>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</si>
  <si>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</si>
  <si>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</si>
  <si>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</si>
  <si>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</si>
  <si>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</si>
  <si>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</si>
  <si>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</si>
  <si>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</si>
  <si>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</si>
  <si>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</si>
  <si>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</si>
  <si>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</si>
  <si>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</si>
  <si>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</si>
  <si>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</si>
  <si>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</si>
  <si>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</si>
  <si>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</si>
  <si>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</si>
  <si>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</si>
  <si>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</si>
  <si>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</si>
  <si>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</si>
  <si>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</si>
  <si>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</si>
  <si>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</si>
  <si>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</si>
  <si>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</si>
  <si>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</si>
  <si>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</si>
  <si>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</si>
  <si>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</si>
  <si>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</si>
  <si>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</si>
  <si>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</si>
  <si>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</si>
  <si>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</si>
  <si>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</si>
  <si>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</si>
  <si>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</si>
  <si>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</si>
  <si>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</si>
  <si>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</si>
  <si>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</si>
  <si>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</si>
  <si>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</si>
  <si>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</si>
  <si>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</si>
  <si>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</si>
  <si>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</si>
  <si>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</si>
  <si>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</si>
  <si>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</si>
  <si>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</si>
  <si>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</si>
  <si>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</si>
  <si>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</si>
  <si>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</si>
  <si>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</si>
  <si>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</si>
  <si>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</si>
  <si>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</si>
  <si>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</si>
  <si>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</si>
  <si>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</si>
  <si>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</si>
  <si>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</si>
  <si>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</si>
  <si>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</si>
  <si>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</si>
  <si>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</si>
  <si>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</si>
  <si>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</si>
  <si>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</si>
  <si>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</si>
  <si>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</si>
  <si>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</si>
  <si>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</si>
  <si>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</si>
  <si>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</si>
  <si>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</si>
  <si>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</si>
  <si>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</si>
  <si>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</si>
  <si>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</si>
  <si>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</si>
  <si>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</si>
  <si>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</si>
  <si>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</si>
  <si>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</si>
  <si>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</si>
  <si>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</si>
  <si>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</si>
  <si>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</si>
  <si>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</si>
  <si>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</si>
  <si>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</si>
  <si>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</si>
  <si>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</si>
  <si>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</si>
  <si>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</si>
  <si>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</si>
  <si>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</si>
  <si>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</si>
  <si>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</si>
  <si>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</si>
  <si>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</si>
  <si>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</si>
  <si>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</si>
  <si>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</si>
  <si>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</si>
  <si>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</si>
  <si>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</si>
  <si>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</si>
  <si>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</si>
  <si>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</si>
  <si>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</si>
  <si>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</si>
  <si>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</si>
  <si>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</si>
  <si>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</si>
  <si>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</si>
  <si>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</si>
  <si>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</si>
  <si>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</si>
  <si>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</si>
  <si>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</si>
  <si>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</si>
  <si>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</si>
  <si>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</si>
  <si>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</si>
  <si>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</si>
  <si>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</si>
  <si>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</si>
  <si>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</si>
  <si>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</si>
  <si>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</si>
  <si>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</si>
  <si>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</si>
  <si>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</si>
  <si>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</si>
  <si>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</si>
  <si>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</si>
  <si>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</si>
  <si>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</si>
  <si>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</si>
  <si>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</si>
  <si>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</si>
  <si>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</si>
  <si>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</si>
  <si>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</si>
  <si>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</si>
  <si>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</si>
  <si>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</si>
  <si>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</si>
  <si>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</si>
  <si>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</si>
  <si>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</si>
  <si>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</si>
  <si>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</si>
  <si>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</si>
  <si>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</si>
  <si>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</si>
  <si>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</si>
  <si>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</si>
  <si>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</si>
  <si>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</si>
  <si>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</si>
  <si>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</si>
  <si>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</si>
  <si>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</si>
  <si>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</si>
  <si>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</si>
  <si>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</si>
  <si>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</si>
  <si>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</si>
  <si>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</si>
  <si>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</si>
  <si>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</si>
  <si>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</si>
  <si>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</si>
  <si>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</si>
  <si>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</si>
  <si>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</si>
  <si>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</si>
  <si>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</si>
  <si>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</si>
  <si>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</si>
  <si>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</si>
  <si>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</si>
  <si>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</si>
  <si>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</si>
  <si>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</si>
  <si>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</si>
  <si>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</si>
  <si>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</si>
  <si>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</si>
  <si>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</si>
  <si>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</si>
  <si>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</si>
  <si>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</si>
  <si>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</si>
  <si>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</si>
  <si>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</si>
  <si>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</si>
  <si>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</si>
  <si>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</si>
  <si>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</si>
  <si>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</si>
  <si>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</si>
  <si>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</si>
  <si>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</si>
  <si>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</si>
  <si>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</si>
  <si>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</si>
  <si>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</si>
  <si>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</si>
  <si>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</si>
  <si>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</si>
  <si>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</si>
  <si>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</si>
  <si>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</si>
  <si>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</si>
  <si>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</si>
  <si>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</si>
  <si>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</si>
  <si>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</si>
  <si>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</si>
  <si>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</si>
  <si>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</si>
  <si>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</si>
  <si>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</si>
  <si>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</si>
  <si>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</si>
  <si>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</si>
  <si>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</si>
  <si>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</si>
  <si>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</si>
  <si>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</si>
  <si>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</si>
  <si>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</si>
  <si>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</si>
  <si>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</si>
  <si>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</si>
  <si>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</si>
  <si>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</si>
  <si>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</si>
  <si>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</si>
  <si>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</si>
  <si>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</si>
  <si>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</si>
  <si>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</si>
  <si>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</si>
  <si>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</si>
  <si>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</si>
  <si>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</si>
  <si>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</si>
  <si>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</si>
  <si>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</si>
  <si>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</si>
  <si>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</si>
  <si>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</si>
  <si>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</si>
  <si>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</si>
  <si>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</si>
  <si>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</si>
  <si>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</si>
  <si>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</si>
  <si>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</si>
  <si>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</si>
  <si>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</si>
  <si>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</si>
  <si>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</si>
  <si>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</si>
  <si>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</si>
  <si>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</si>
  <si>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</si>
  <si>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</si>
  <si>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</si>
  <si>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</si>
  <si>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</si>
  <si>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</si>
  <si>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</si>
  <si>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</si>
  <si>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</si>
  <si>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</si>
  <si>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</si>
  <si>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</si>
  <si>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</si>
  <si>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</si>
  <si>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</si>
  <si>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</si>
  <si>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</si>
  <si>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</si>
  <si>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</si>
  <si>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</si>
  <si>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</si>
  <si>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</si>
  <si>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</si>
  <si>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</si>
  <si>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</si>
  <si>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</si>
  <si>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</si>
  <si>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</si>
  <si>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</si>
  <si>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</si>
  <si>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</si>
  <si>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</si>
  <si>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</si>
  <si>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</si>
  <si>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</si>
  <si>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</si>
  <si>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</si>
  <si>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</si>
  <si>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</si>
  <si>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</si>
  <si>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</si>
  <si>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</si>
  <si>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</si>
  <si>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</si>
  <si>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</si>
  <si>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</si>
  <si>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</si>
  <si>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</si>
  <si>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</si>
  <si>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</si>
  <si>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</si>
  <si>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</si>
  <si>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</si>
  <si>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</si>
  <si>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</si>
  <si>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</si>
  <si>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</si>
  <si>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</si>
  <si>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</si>
  <si>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</si>
  <si>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</si>
  <si>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</si>
  <si>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</si>
  <si>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</si>
  <si>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</si>
  <si>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</si>
  <si>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</si>
  <si>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</si>
  <si>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</si>
  <si>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</si>
  <si>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</si>
  <si>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</si>
  <si>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</si>
  <si>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</si>
  <si>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</si>
  <si>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</si>
  <si>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</si>
  <si>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</si>
  <si>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</si>
  <si>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</si>
  <si>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</si>
  <si>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</si>
  <si>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</si>
  <si>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</si>
  <si>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</si>
  <si>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</si>
  <si>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</si>
  <si>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</si>
  <si>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</si>
  <si>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</si>
  <si>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</si>
  <si>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</si>
  <si>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</si>
  <si>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</si>
  <si>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</si>
  <si>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</si>
  <si>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</si>
  <si>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</si>
  <si>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</si>
  <si>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</si>
  <si>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</si>
  <si>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</si>
  <si>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</si>
  <si>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</si>
  <si>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</si>
  <si>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</si>
  <si>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</si>
  <si>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</si>
  <si>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</si>
  <si>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</si>
  <si>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</si>
  <si>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</si>
  <si>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</si>
  <si>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</si>
  <si>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</si>
  <si>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</si>
  <si>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</si>
  <si>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</si>
  <si>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</si>
  <si>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</si>
  <si>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</si>
  <si>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</si>
  <si>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</si>
  <si>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</si>
  <si>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</si>
  <si>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</si>
  <si>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</si>
  <si>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</si>
  <si>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</si>
  <si>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</si>
  <si>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</si>
  <si>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</si>
  <si>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</si>
  <si>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</si>
  <si>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</si>
  <si>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</si>
  <si>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</si>
  <si>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</si>
  <si>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</si>
  <si>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</si>
  <si>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</si>
  <si>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</si>
  <si>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</si>
  <si>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</si>
  <si>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</si>
  <si>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</si>
  <si>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</si>
  <si>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</si>
  <si>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</si>
  <si>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</si>
  <si>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</si>
  <si>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</si>
  <si>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</si>
  <si>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</si>
  <si>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</si>
  <si>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</si>
  <si>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</si>
  <si>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</si>
  <si>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</si>
  <si>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</si>
  <si>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</si>
  <si>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</si>
  <si>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</si>
  <si>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</si>
  <si>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</si>
  <si>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</si>
  <si>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</si>
  <si>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</si>
  <si>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</si>
  <si>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</si>
  <si>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</si>
  <si>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</si>
  <si>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</si>
  <si>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</si>
  <si>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</si>
  <si>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</si>
  <si>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</si>
  <si>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</si>
  <si>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</si>
  <si>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</si>
  <si>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</si>
  <si>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</si>
  <si>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</si>
  <si>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</si>
  <si>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</si>
  <si>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</si>
  <si>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</si>
  <si>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</si>
  <si>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</si>
  <si>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</si>
  <si>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</si>
  <si>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</si>
  <si>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</si>
  <si>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</si>
  <si>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</si>
  <si>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</si>
  <si>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</si>
  <si>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</si>
  <si>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</si>
  <si>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</si>
  <si>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</si>
  <si>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</si>
  <si>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</si>
  <si>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</si>
  <si>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</si>
  <si>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</si>
  <si>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</si>
  <si>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</si>
  <si>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</si>
  <si>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</si>
  <si>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</si>
  <si>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</si>
  <si>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</si>
  <si>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</si>
  <si>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</si>
  <si>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</si>
  <si>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</si>
  <si>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</si>
  <si>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</si>
  <si>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</si>
  <si>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</si>
  <si>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</si>
  <si>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</si>
  <si>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</si>
  <si>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</si>
  <si>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</si>
  <si>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</si>
  <si>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</si>
  <si>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</si>
  <si>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</si>
  <si>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</si>
  <si>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</si>
  <si>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</si>
  <si>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</si>
  <si>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</si>
  <si>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</si>
  <si>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</si>
  <si>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</si>
  <si>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</si>
  <si>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</si>
  <si>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</si>
  <si>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</si>
  <si>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</si>
  <si>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</si>
  <si>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</si>
  <si>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</si>
  <si>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</si>
  <si>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</si>
  <si>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</si>
  <si>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</si>
  <si>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</si>
  <si>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</si>
  <si>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</si>
  <si>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</si>
  <si>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</si>
  <si>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</si>
  <si>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</si>
  <si>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</si>
  <si>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</si>
  <si>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</si>
  <si>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</si>
  <si>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</si>
  <si>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</si>
  <si>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</si>
  <si>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</si>
  <si>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</si>
  <si>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</si>
  <si>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</si>
  <si>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</si>
  <si>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</si>
  <si>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</si>
  <si>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</si>
  <si>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</si>
  <si>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</si>
  <si>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</si>
  <si>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</si>
  <si>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</si>
  <si>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</si>
  <si>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</si>
  <si>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</si>
  <si>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</si>
  <si>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</si>
  <si>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</si>
  <si>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</si>
  <si>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</si>
  <si>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</si>
  <si>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</si>
  <si>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</si>
  <si>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</si>
  <si>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</si>
  <si>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</si>
  <si>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</si>
  <si>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</si>
  <si>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</si>
  <si>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</si>
  <si>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</si>
  <si>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</si>
  <si>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</si>
  <si>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</si>
  <si>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</si>
  <si>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</si>
  <si>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</si>
  <si>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</si>
  <si>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</si>
  <si>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</si>
  <si>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</si>
  <si>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</si>
  <si>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</si>
  <si>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</si>
  <si>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</si>
  <si>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</si>
  <si>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</si>
  <si>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</si>
  <si>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</si>
  <si>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</si>
  <si>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</si>
  <si>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</si>
  <si>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</si>
  <si>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</si>
  <si>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</si>
  <si>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</si>
  <si>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</si>
  <si>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</si>
  <si>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</si>
  <si>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</si>
  <si>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</si>
  <si>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</si>
  <si>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</si>
  <si>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</si>
  <si>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</si>
  <si>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</si>
  <si>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</si>
  <si>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</si>
  <si>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</si>
  <si>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</si>
  <si>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</si>
  <si>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</si>
  <si>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</si>
  <si>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</si>
  <si>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</si>
  <si>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</si>
  <si>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</si>
  <si>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</si>
  <si>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</si>
  <si>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</si>
  <si>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</si>
  <si>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</si>
  <si>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</si>
  <si>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</si>
  <si>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</si>
  <si>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</si>
  <si>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</si>
  <si>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</si>
  <si>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</si>
  <si>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</si>
  <si>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</si>
  <si>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</si>
  <si>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</si>
  <si>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</si>
  <si>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</si>
  <si>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</si>
  <si>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</si>
  <si>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</si>
  <si>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</si>
  <si>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</si>
  <si>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</si>
  <si>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</si>
  <si>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</si>
  <si>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</si>
  <si>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</si>
  <si>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</si>
  <si>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</si>
  <si>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</si>
  <si>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</si>
  <si>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</si>
  <si>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</si>
  <si>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</si>
  <si>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</si>
  <si>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</si>
  <si>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</si>
  <si>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</si>
  <si>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</si>
  <si>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</si>
  <si>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</si>
  <si>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</si>
  <si>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</si>
  <si>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</si>
  <si>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</si>
  <si>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</si>
  <si>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</si>
  <si>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</si>
  <si>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</si>
  <si>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</si>
  <si>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</si>
  <si>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</si>
  <si>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</si>
  <si>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</si>
  <si>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</si>
  <si>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</si>
  <si>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</si>
  <si>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</si>
  <si>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</si>
  <si>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</si>
  <si>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</si>
  <si>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</si>
  <si>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</si>
  <si>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</si>
  <si>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</si>
  <si>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</si>
  <si>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</si>
  <si>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</si>
  <si>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</si>
  <si>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</si>
  <si>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</si>
  <si>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</si>
  <si>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</si>
  <si>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</si>
  <si>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</si>
  <si>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</si>
  <si>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</si>
  <si>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</si>
  <si>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</si>
  <si>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</si>
  <si>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</si>
  <si>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</si>
  <si>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</si>
  <si>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</si>
  <si>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</si>
  <si>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</si>
  <si>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</si>
  <si>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</si>
  <si>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</si>
  <si>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</si>
  <si>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</si>
  <si>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</si>
  <si>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</si>
  <si>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</si>
  <si>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</si>
  <si>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</si>
  <si>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</si>
  <si>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</si>
  <si>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</si>
  <si>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</si>
  <si>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</si>
  <si>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</si>
  <si>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</si>
  <si>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</si>
  <si>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</si>
  <si>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</si>
  <si>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</si>
  <si>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</si>
  <si>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</si>
  <si>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</si>
  <si>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</si>
  <si>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</si>
  <si>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</si>
  <si>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</si>
  <si>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</si>
  <si>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</si>
  <si>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</si>
  <si>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</si>
  <si>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</si>
  <si>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</si>
  <si>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</si>
  <si>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</si>
  <si>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</si>
  <si>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</si>
  <si>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</si>
  <si>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</si>
  <si>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</si>
  <si>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</si>
  <si>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</si>
  <si>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</si>
  <si>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</si>
  <si>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</si>
  <si>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</si>
  <si>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</si>
  <si>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</si>
  <si>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</si>
  <si>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</si>
  <si>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</si>
  <si>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</si>
  <si>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</si>
  <si>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</si>
  <si>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</si>
  <si>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</si>
  <si>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</si>
  <si>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</si>
  <si>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</si>
  <si>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</si>
  <si>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</si>
  <si>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</si>
  <si>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</si>
  <si>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</si>
  <si>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</si>
  <si>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</si>
  <si>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</si>
  <si>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</si>
  <si>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</si>
  <si>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</si>
  <si>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</si>
  <si>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</si>
  <si>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</si>
  <si>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</si>
  <si>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</si>
  <si>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</si>
  <si>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</si>
  <si>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</si>
  <si>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</si>
  <si>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</si>
  <si>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</si>
  <si>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</si>
  <si>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</si>
  <si>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</si>
  <si>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</si>
  <si>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</si>
  <si>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</si>
  <si>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</si>
  <si>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</si>
  <si>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</si>
  <si>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</si>
  <si>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</si>
  <si>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</si>
  <si>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</si>
  <si>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</si>
  <si>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</si>
  <si>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</si>
  <si>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</si>
  <si>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</si>
  <si>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</si>
  <si>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</si>
  <si>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</si>
  <si>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</si>
  <si>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</si>
  <si>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</si>
  <si>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</si>
  <si>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</si>
  <si>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</si>
  <si>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</si>
  <si>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</si>
  <si>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</si>
  <si>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</si>
  <si>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</si>
  <si>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</si>
  <si>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</si>
  <si>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</si>
  <si>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</si>
  <si>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</si>
  <si>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</si>
  <si>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</si>
  <si>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</si>
  <si>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</si>
  <si>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</si>
  <si>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</si>
  <si>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</si>
  <si>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</si>
  <si>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</si>
  <si>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</si>
  <si>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</si>
  <si>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</si>
  <si>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</si>
  <si>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</si>
  <si>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</si>
  <si>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</si>
  <si>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</si>
  <si>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</si>
  <si>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</si>
  <si>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</si>
  <si>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</si>
  <si>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</si>
  <si>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</si>
  <si>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</si>
  <si>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</si>
  <si>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</si>
  <si>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</si>
  <si>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</si>
  <si>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</si>
  <si>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</si>
  <si>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</si>
  <si>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</si>
  <si>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</si>
  <si>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</si>
  <si>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</si>
  <si>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</si>
  <si>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</si>
  <si>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</si>
  <si>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</si>
  <si>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</si>
  <si>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</si>
  <si>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</si>
  <si>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</si>
  <si>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</si>
  <si>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</si>
  <si>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</si>
  <si>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</si>
  <si>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</si>
  <si>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</si>
  <si>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</si>
  <si>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</si>
  <si>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</si>
  <si>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</si>
  <si>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</si>
  <si>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</si>
  <si>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</si>
  <si>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</si>
  <si>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</si>
  <si>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</si>
  <si>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</si>
  <si>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</si>
  <si>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</si>
  <si>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</si>
  <si>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</si>
  <si>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</si>
  <si>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</si>
  <si>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</si>
  <si>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</si>
  <si>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</si>
  <si>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</si>
  <si>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</si>
  <si>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</si>
  <si>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</si>
  <si>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</si>
  <si>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</si>
  <si>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</si>
  <si>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</si>
  <si>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</si>
  <si>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</si>
  <si>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</si>
  <si>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</si>
  <si>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</si>
  <si>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</si>
  <si>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</si>
  <si>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</si>
  <si>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</si>
  <si>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</si>
  <si>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</si>
  <si>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</si>
  <si>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</si>
  <si>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</si>
  <si>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</si>
  <si>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</si>
  <si>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</si>
  <si>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</si>
  <si>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</si>
  <si>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</si>
  <si>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</si>
  <si>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</si>
  <si>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</si>
  <si>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</si>
  <si>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</si>
  <si>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</si>
  <si>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</si>
  <si>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</si>
  <si>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</si>
  <si>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</si>
  <si>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</si>
  <si>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</si>
  <si>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</si>
  <si>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</si>
  <si>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</si>
  <si>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</si>
  <si>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</si>
  <si>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</si>
  <si>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</si>
  <si>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</si>
  <si>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</si>
  <si>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</si>
  <si>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</si>
  <si>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</si>
  <si>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</si>
  <si>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</si>
  <si>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</si>
  <si>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</si>
  <si>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</si>
  <si>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</si>
  <si>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</si>
  <si>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</si>
  <si>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</si>
  <si>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</si>
  <si>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</si>
  <si>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</si>
  <si>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</si>
  <si>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</si>
  <si>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</si>
  <si>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</si>
  <si>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</si>
  <si>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</si>
  <si>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</si>
  <si>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</si>
  <si>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</si>
  <si>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</si>
  <si>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</si>
  <si>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</si>
  <si>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</si>
  <si>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</si>
  <si>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</si>
  <si>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</si>
  <si>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</si>
  <si>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</si>
  <si>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</si>
  <si>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</si>
  <si>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</si>
  <si>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</si>
  <si>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</si>
  <si>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</si>
  <si>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</si>
  <si>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</si>
  <si>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</si>
  <si>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</si>
  <si>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</si>
  <si>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</si>
  <si>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</si>
  <si>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</si>
  <si>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</si>
  <si>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</si>
  <si>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</si>
  <si>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</si>
  <si>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</si>
  <si>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</si>
  <si>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</si>
  <si>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</si>
  <si>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</si>
  <si>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</si>
  <si>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</si>
  <si>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</si>
  <si>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</si>
  <si>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</si>
  <si>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</si>
  <si>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</si>
  <si>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</si>
  <si>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</si>
  <si>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</si>
  <si>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</si>
  <si>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</si>
  <si>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</si>
  <si>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</si>
  <si>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</si>
  <si>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</si>
  <si>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</si>
  <si>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</si>
  <si>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</si>
  <si>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</si>
  <si>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</si>
  <si>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</si>
  <si>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</si>
  <si>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</si>
  <si>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</si>
  <si>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</si>
  <si>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</si>
  <si>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</si>
  <si>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</si>
  <si>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</si>
  <si>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</si>
  <si>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</si>
  <si>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</si>
  <si>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</si>
  <si>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</si>
  <si>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</si>
  <si>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</si>
  <si>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</si>
  <si>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</si>
  <si>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</si>
  <si>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</si>
  <si>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</si>
  <si>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</si>
  <si>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</si>
  <si>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</si>
  <si>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</si>
  <si>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</si>
  <si>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</si>
  <si>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</si>
  <si>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</si>
  <si>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</si>
  <si>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</si>
  <si>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</si>
  <si>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</si>
  <si>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</si>
  <si>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</si>
  <si>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</si>
  <si>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</si>
  <si>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</si>
  <si>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</si>
  <si>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</si>
  <si>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</si>
  <si>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</si>
  <si>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</si>
  <si>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</si>
  <si>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</si>
  <si>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</si>
  <si>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</si>
  <si>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</si>
  <si>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</si>
  <si>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</si>
  <si>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</si>
  <si>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</si>
  <si>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</si>
  <si>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</si>
  <si>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</si>
  <si>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</si>
  <si>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</si>
  <si>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</si>
  <si>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</si>
  <si>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</si>
  <si>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</si>
  <si>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</si>
  <si>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</si>
  <si>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</si>
  <si>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</si>
  <si>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</si>
  <si>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</si>
  <si>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</si>
  <si>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</si>
  <si>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</si>
  <si>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</si>
  <si>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</si>
  <si>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</si>
  <si>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</si>
  <si>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</si>
  <si>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</si>
  <si>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</si>
  <si>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</si>
  <si>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</si>
  <si>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</si>
  <si>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</si>
  <si>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</si>
  <si>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</si>
  <si>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</si>
  <si>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</si>
  <si>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</si>
  <si>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</si>
  <si>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</si>
  <si>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</si>
  <si>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</si>
  <si>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</si>
  <si>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</si>
  <si>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</si>
  <si>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</si>
  <si>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</si>
  <si>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</si>
  <si>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</si>
  <si>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</si>
  <si>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</si>
  <si>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</si>
  <si>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</si>
  <si>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</si>
  <si>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</si>
  <si>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</si>
  <si>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</si>
  <si>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</si>
  <si>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</si>
  <si>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</si>
  <si>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</si>
  <si>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</si>
  <si>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</si>
  <si>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</si>
  <si>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</si>
  <si>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</si>
  <si>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</si>
  <si>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</si>
  <si>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</si>
  <si>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</si>
  <si>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</si>
  <si>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</si>
  <si>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</si>
  <si>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</si>
  <si>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</si>
  <si>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</si>
  <si>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</si>
  <si>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</si>
  <si>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</si>
  <si>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</si>
  <si>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</si>
  <si>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</si>
  <si>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</si>
  <si>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</si>
  <si>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</si>
  <si>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</si>
  <si>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</si>
  <si>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</si>
  <si>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</si>
  <si>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</si>
  <si>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</si>
  <si>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</si>
  <si>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</si>
  <si>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</si>
  <si>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</si>
  <si>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</si>
  <si>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</si>
  <si>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</si>
  <si>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</si>
  <si>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</si>
  <si>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</si>
  <si>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</si>
  <si>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</si>
  <si>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</si>
  <si>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</si>
  <si>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</si>
  <si>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</si>
  <si>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</si>
  <si>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</si>
  <si>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</si>
  <si>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</si>
  <si>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</si>
  <si>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</si>
  <si>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</si>
  <si>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</si>
  <si>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</si>
  <si>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</si>
  <si>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</si>
  <si>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</si>
  <si>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</si>
  <si>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</si>
  <si>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</si>
  <si>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</si>
  <si>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</si>
  <si>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</si>
  <si>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</si>
  <si>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</si>
  <si>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</si>
  <si>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</si>
  <si>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</si>
  <si>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</si>
  <si>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</si>
  <si>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</si>
  <si>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</si>
  <si>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</si>
  <si>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</si>
  <si>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</si>
  <si>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</si>
  <si>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</si>
  <si>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</si>
  <si>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</si>
  <si>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</si>
  <si>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</si>
  <si>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</si>
  <si>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</si>
  <si>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</si>
  <si>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</si>
  <si>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</si>
  <si>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</si>
  <si>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</si>
  <si>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</si>
  <si>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</si>
  <si>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</si>
  <si>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</si>
  <si>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</si>
  <si>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</si>
  <si>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</si>
  <si>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</si>
  <si>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</si>
  <si>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</si>
  <si>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</si>
  <si>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</si>
  <si>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</si>
  <si>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</si>
  <si>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</si>
  <si>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</si>
  <si>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</si>
  <si>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</si>
  <si>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</si>
  <si>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</si>
  <si>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</si>
  <si>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</si>
  <si>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</si>
  <si>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</si>
  <si>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</si>
  <si>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</si>
  <si>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</si>
  <si>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</si>
  <si>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</si>
  <si>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</si>
  <si>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</si>
  <si>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</si>
  <si>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</si>
  <si>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</si>
  <si>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</si>
  <si>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</si>
  <si>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</si>
  <si>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</si>
  <si>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</si>
  <si>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</si>
  <si>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</si>
  <si>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</si>
  <si>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</si>
  <si>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</si>
  <si>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</si>
  <si>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</si>
  <si>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</si>
  <si>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</si>
  <si>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</si>
  <si>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</si>
  <si>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</si>
  <si>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</si>
  <si>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</si>
  <si>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</si>
  <si>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</si>
  <si>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</si>
  <si>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</si>
  <si>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</si>
  <si>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</si>
  <si>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</si>
  <si>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</si>
  <si>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</si>
  <si>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</si>
  <si>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</si>
  <si>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</si>
  <si>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</si>
  <si>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</si>
  <si>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</si>
  <si>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</si>
  <si>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</si>
  <si>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</si>
  <si>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</si>
  <si>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</si>
  <si>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</si>
  <si>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</si>
  <si>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</si>
  <si>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</si>
  <si>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</si>
  <si>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</si>
  <si>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</si>
  <si>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</si>
  <si>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</si>
  <si>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</si>
  <si>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</si>
  <si>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</si>
  <si>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</si>
  <si>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</si>
  <si>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</si>
  <si>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</si>
  <si>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</si>
  <si>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</si>
  <si>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</si>
  <si>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</si>
  <si>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</si>
  <si>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</si>
  <si>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</si>
  <si>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</si>
  <si>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</si>
  <si>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</si>
  <si>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</si>
  <si>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</si>
  <si>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</si>
  <si>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</si>
  <si>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</si>
  <si>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</si>
  <si>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</si>
  <si>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</si>
  <si>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</si>
  <si>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</si>
  <si>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</si>
  <si>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</si>
  <si>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</si>
  <si>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</si>
  <si>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</si>
  <si>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</si>
  <si>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</si>
  <si>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</si>
  <si>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</si>
  <si>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</si>
  <si>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</si>
  <si>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</si>
  <si>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</si>
  <si>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</si>
  <si>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</si>
  <si>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</si>
  <si>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</si>
  <si>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</si>
  <si>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</si>
  <si>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</si>
  <si>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</si>
  <si>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</si>
  <si>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</si>
  <si>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</si>
  <si>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</si>
  <si>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</si>
  <si>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</si>
  <si>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</si>
  <si>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</si>
  <si>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</si>
  <si>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</si>
  <si>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</si>
  <si>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</si>
  <si>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</si>
  <si>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</si>
  <si>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</si>
  <si>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</si>
  <si>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</si>
  <si>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</si>
  <si>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</si>
  <si>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</si>
  <si>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</si>
  <si>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</si>
  <si>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</si>
  <si>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</si>
  <si>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</si>
  <si>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</si>
  <si>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</si>
  <si>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</si>
  <si>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</si>
  <si>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</si>
  <si>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</si>
  <si>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</si>
  <si>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</si>
  <si>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</si>
  <si>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</si>
  <si>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</si>
  <si>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</si>
  <si>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</si>
  <si>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</si>
  <si>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</si>
  <si>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</si>
  <si>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</si>
  <si>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</si>
  <si>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</si>
  <si>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</si>
  <si>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</si>
  <si>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</si>
  <si>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</si>
  <si>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</si>
  <si>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</si>
  <si>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</si>
  <si>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</si>
  <si>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</si>
  <si>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</si>
  <si>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</si>
  <si>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</si>
  <si>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</si>
  <si>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</si>
  <si>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</si>
  <si>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</si>
  <si>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</si>
  <si>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</si>
  <si>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</si>
  <si>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</si>
  <si>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</si>
  <si>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</si>
  <si>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</si>
  <si>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</si>
  <si>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</si>
  <si>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</si>
  <si>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</si>
  <si>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</si>
  <si>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</si>
  <si>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</si>
  <si>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</si>
  <si>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</si>
  <si>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</si>
  <si>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</si>
  <si>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</si>
  <si>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</si>
  <si>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</si>
  <si>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</si>
  <si>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</si>
  <si>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</si>
  <si>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</si>
  <si>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</si>
  <si>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</si>
  <si>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</si>
  <si>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</si>
  <si>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</si>
  <si>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</si>
  <si>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</si>
  <si>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</si>
  <si>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</si>
  <si>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</si>
  <si>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</si>
  <si>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</si>
  <si>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</si>
  <si>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</si>
  <si>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</si>
  <si>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</si>
  <si>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</si>
  <si>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</si>
  <si>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</si>
  <si>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</si>
  <si>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</si>
  <si>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</si>
  <si>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</si>
  <si>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</si>
  <si>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</si>
  <si>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</si>
  <si>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</si>
  <si>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</si>
  <si>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</si>
  <si>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</si>
  <si>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</si>
  <si>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</si>
  <si>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</si>
  <si>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</si>
  <si>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</si>
  <si>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</si>
  <si>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</si>
  <si>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</si>
  <si>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</si>
  <si>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</si>
  <si>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</si>
  <si>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</si>
  <si>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</si>
  <si>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</si>
  <si>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</si>
  <si>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</si>
  <si>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</si>
  <si>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</si>
  <si>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</si>
  <si>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</si>
  <si>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</si>
  <si>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</si>
  <si>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</si>
  <si>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</si>
  <si>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</si>
  <si>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</si>
  <si>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</si>
  <si>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</si>
  <si>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</si>
  <si>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</si>
  <si>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</si>
  <si>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</si>
  <si>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</si>
  <si>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</si>
  <si>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</si>
  <si>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</si>
  <si>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</si>
  <si>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</si>
  <si>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</si>
  <si>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</si>
  <si>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</si>
  <si>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</si>
  <si>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</si>
  <si>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</si>
  <si>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</si>
  <si>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</si>
  <si>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</si>
  <si>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</si>
  <si>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</si>
  <si>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</si>
  <si>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</si>
  <si>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</si>
  <si>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</si>
  <si>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</si>
  <si>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</si>
  <si>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</si>
  <si>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</si>
  <si>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</si>
  <si>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</si>
  <si>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</si>
  <si>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</si>
  <si>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</si>
  <si>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</si>
  <si>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</si>
  <si>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</si>
  <si>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</si>
  <si>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</si>
  <si>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</si>
  <si>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</si>
  <si>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</si>
  <si>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</si>
  <si>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</si>
  <si>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</si>
  <si>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</si>
  <si>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</si>
  <si>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</si>
  <si>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</si>
  <si>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</si>
  <si>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</si>
  <si>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</si>
  <si>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</si>
  <si>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</si>
  <si>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</si>
  <si>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</si>
  <si>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</si>
  <si>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</si>
  <si>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</si>
  <si>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</si>
  <si>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</si>
  <si>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</si>
  <si>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</si>
  <si>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</si>
  <si>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</si>
  <si>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</si>
  <si>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</si>
  <si>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</si>
  <si>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</si>
  <si>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</si>
  <si>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</si>
  <si>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</si>
  <si>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</si>
  <si>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</si>
  <si>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</si>
  <si>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</si>
  <si>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</si>
  <si>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</si>
  <si>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</si>
  <si>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</si>
  <si>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</si>
  <si>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</si>
  <si>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</si>
  <si>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</si>
  <si>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</si>
  <si>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</si>
  <si>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</si>
  <si>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</si>
  <si>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</si>
  <si>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</si>
  <si>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</si>
  <si>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</si>
  <si>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</si>
  <si>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</si>
  <si>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</si>
  <si>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</si>
  <si>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</si>
  <si>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</si>
  <si>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</si>
  <si>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</si>
  <si>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</si>
  <si>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</si>
  <si>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</si>
  <si>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</si>
  <si>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</si>
  <si>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</si>
  <si>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</si>
  <si>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</si>
  <si>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</si>
  <si>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</si>
  <si>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</si>
  <si>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</si>
  <si>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</si>
  <si>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</si>
  <si>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</si>
  <si>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</si>
  <si>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</si>
  <si>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</si>
  <si>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</si>
  <si>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</si>
  <si>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</si>
  <si>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</si>
  <si>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</si>
  <si>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</si>
  <si>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</si>
  <si>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</si>
  <si>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</si>
  <si>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</si>
  <si>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</si>
  <si>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</si>
  <si>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</si>
  <si>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</si>
  <si>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</si>
  <si>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</si>
  <si>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</si>
  <si>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</si>
  <si>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</si>
  <si>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</si>
  <si>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</si>
  <si>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</si>
  <si>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</si>
  <si>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</si>
  <si>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</si>
  <si>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</si>
  <si>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</si>
  <si>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</si>
  <si>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</si>
  <si>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</si>
  <si>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</si>
  <si>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</si>
  <si>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</si>
  <si>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</si>
  <si>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</si>
  <si>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</si>
  <si>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</si>
  <si>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</si>
  <si>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</si>
  <si>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</si>
  <si>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</si>
  <si>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</si>
  <si>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</si>
  <si>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</si>
  <si>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</si>
  <si>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</si>
  <si>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</si>
  <si>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</si>
  <si>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</si>
  <si>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</si>
  <si>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</si>
  <si>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</si>
  <si>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</si>
  <si>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</si>
  <si>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</si>
  <si>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</si>
  <si>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</si>
  <si>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</si>
  <si>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</si>
  <si>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</si>
  <si>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</si>
  <si>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</si>
  <si>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</si>
  <si>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</si>
  <si>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</si>
  <si>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</si>
  <si>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</si>
  <si>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</si>
  <si>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</si>
  <si>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</si>
  <si>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</si>
  <si>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</si>
  <si>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</si>
  <si>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</si>
  <si>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</si>
  <si>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</si>
  <si>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</si>
  <si>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</si>
  <si>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</si>
  <si>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</si>
  <si>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</si>
  <si>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</si>
  <si>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</si>
  <si>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</si>
  <si>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</si>
  <si>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</si>
  <si>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</si>
  <si>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</si>
  <si>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</si>
  <si>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</si>
  <si>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</si>
  <si>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</si>
  <si>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</si>
  <si>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</si>
  <si>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</si>
  <si>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</si>
  <si>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</si>
  <si>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</si>
  <si>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</si>
  <si>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</si>
  <si>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</si>
  <si>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</si>
  <si>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</si>
  <si>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</si>
  <si>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</si>
  <si>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</si>
  <si>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</si>
  <si>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</si>
  <si>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</si>
  <si>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</si>
  <si>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</si>
  <si>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</si>
  <si>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</si>
  <si>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</si>
  <si>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</si>
  <si>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</si>
  <si>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</si>
  <si>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</si>
  <si>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</si>
  <si>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</si>
  <si>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</si>
  <si>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</si>
  <si>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</si>
  <si>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</si>
  <si>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</si>
  <si>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</si>
  <si>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</si>
  <si>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</si>
  <si>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</si>
  <si>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</si>
  <si>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</si>
  <si>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</si>
  <si>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</si>
  <si>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</si>
  <si>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</si>
  <si>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</si>
  <si>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</si>
  <si>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</si>
  <si>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</si>
  <si>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</si>
  <si>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</si>
  <si>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</si>
  <si>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</si>
  <si>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</si>
  <si>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</si>
  <si>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</si>
  <si>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</si>
  <si>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</si>
  <si>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</si>
  <si>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</si>
  <si>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</si>
  <si>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</si>
  <si>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</si>
  <si>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</si>
  <si>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</si>
  <si>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</si>
  <si>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</si>
  <si>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</si>
  <si>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</si>
  <si>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</si>
  <si>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</si>
  <si>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</si>
  <si>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</si>
  <si>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</si>
  <si>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</si>
  <si>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</si>
  <si>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</si>
  <si>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</si>
  <si>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</si>
  <si>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</si>
  <si>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</si>
  <si>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</si>
  <si>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</si>
  <si>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</si>
  <si>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</si>
  <si>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</si>
  <si>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</si>
  <si>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</si>
  <si>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</si>
  <si>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</si>
  <si>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</si>
  <si>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</si>
  <si>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</si>
  <si>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</si>
  <si>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</si>
  <si>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</si>
  <si>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</si>
  <si>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</si>
  <si>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</si>
  <si>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</si>
  <si>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</si>
  <si>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</si>
  <si>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</si>
  <si>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</si>
  <si>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</si>
  <si>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</si>
  <si>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</si>
  <si>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</si>
  <si>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</si>
  <si>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</si>
  <si>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</si>
  <si>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</si>
  <si>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</si>
  <si>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</si>
  <si>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</si>
  <si>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</si>
  <si>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</si>
  <si>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</si>
  <si>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</si>
  <si>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</si>
  <si>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</si>
  <si>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</si>
  <si>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</si>
  <si>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</si>
  <si>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</si>
  <si>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</si>
  <si>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</si>
  <si>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</si>
  <si>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</si>
  <si>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</si>
  <si>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</si>
  <si>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</si>
  <si>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</si>
  <si>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</si>
  <si>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</si>
  <si>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</si>
  <si>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</si>
  <si>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</si>
  <si>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</si>
  <si>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</si>
  <si>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</si>
  <si>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</si>
  <si>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</si>
  <si>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</si>
  <si>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</si>
  <si>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</si>
  <si>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</si>
  <si>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</si>
  <si>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</si>
  <si>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</si>
  <si>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</si>
  <si>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</si>
  <si>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</si>
  <si>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</si>
  <si>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</si>
  <si>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</si>
  <si>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</si>
  <si>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</si>
  <si>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</si>
  <si>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</si>
  <si>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</si>
  <si>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</si>
  <si>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</si>
  <si>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</si>
  <si>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</si>
  <si>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</si>
  <si>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</si>
  <si>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</si>
  <si>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</si>
  <si>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</si>
  <si>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</si>
  <si>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</si>
  <si>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</si>
  <si>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</si>
  <si>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</si>
  <si>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</si>
  <si>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</si>
  <si>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</si>
  <si>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</si>
  <si>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</si>
  <si>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</si>
  <si>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</si>
  <si>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</si>
  <si>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</si>
  <si>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</si>
  <si>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</si>
  <si>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</si>
  <si>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</si>
  <si>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</si>
  <si>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</si>
  <si>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</si>
  <si>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</si>
  <si>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</si>
  <si>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</si>
  <si>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</si>
  <si>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</si>
  <si>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</si>
  <si>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</si>
  <si>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</si>
  <si>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</si>
  <si>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</si>
  <si>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</si>
  <si>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</si>
  <si>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</si>
  <si>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</si>
  <si>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</si>
  <si>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</si>
  <si>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</si>
  <si>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</si>
  <si>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</si>
  <si>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</si>
  <si>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</si>
  <si>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</si>
  <si>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</si>
  <si>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</si>
  <si>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</si>
  <si>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</si>
  <si>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</si>
  <si>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</si>
  <si>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</si>
  <si>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</si>
  <si>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</si>
  <si>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</si>
  <si>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</si>
  <si>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</si>
  <si>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</si>
  <si>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</si>
  <si>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</si>
  <si>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</si>
  <si>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</si>
  <si>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</si>
  <si>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</si>
  <si>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</si>
  <si>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</si>
  <si>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</si>
  <si>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</si>
  <si>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</si>
  <si>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</si>
  <si>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</si>
  <si>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</si>
  <si>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</si>
  <si>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</si>
  <si>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</si>
  <si>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</si>
  <si>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</si>
  <si>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</si>
  <si>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</si>
  <si>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</si>
  <si>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</si>
  <si>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</si>
  <si>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</si>
  <si>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</si>
  <si>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</si>
  <si>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</si>
  <si>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</si>
  <si>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</si>
  <si>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</si>
  <si>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</si>
  <si>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</si>
  <si>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</si>
  <si>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</si>
  <si>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</si>
  <si>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</si>
  <si>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</si>
  <si>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</si>
  <si>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</si>
  <si>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</si>
  <si>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</si>
  <si>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</si>
  <si>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</si>
  <si>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</si>
  <si>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</si>
  <si>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</si>
  <si>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</si>
  <si>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</si>
  <si>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</si>
  <si>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</si>
  <si>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</si>
  <si>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</si>
  <si>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</si>
  <si>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</si>
  <si>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</si>
  <si>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</si>
  <si>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</si>
  <si>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</si>
  <si>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</si>
  <si>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</si>
  <si>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</si>
  <si>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</si>
  <si>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</si>
  <si>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</si>
  <si>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</si>
  <si>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</si>
  <si>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</si>
  <si>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</si>
  <si>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</si>
  <si>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</si>
  <si>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</si>
  <si>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</si>
  <si>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</si>
  <si>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</si>
  <si>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</si>
  <si>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</si>
  <si>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</si>
  <si>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</si>
  <si>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</si>
  <si>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</si>
  <si>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</si>
  <si>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</si>
  <si>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</si>
  <si>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</si>
  <si>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</si>
  <si>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</si>
  <si>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</si>
  <si>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</si>
  <si>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</si>
  <si>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</si>
  <si>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</si>
  <si>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</si>
  <si>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</si>
  <si>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</si>
  <si>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</si>
  <si>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</si>
  <si>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</si>
  <si>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</si>
  <si>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</si>
  <si>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</si>
  <si>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</si>
  <si>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</si>
  <si>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</si>
  <si>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</si>
  <si>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</si>
  <si>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</si>
  <si>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</si>
  <si>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</si>
  <si>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</si>
  <si>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</si>
  <si>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</si>
  <si>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</si>
  <si>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</si>
  <si>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</si>
  <si>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</si>
  <si>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</si>
  <si>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</si>
  <si>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</si>
  <si>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</si>
  <si>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</si>
  <si>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</si>
  <si>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</si>
  <si>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</si>
  <si>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</si>
  <si>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</si>
  <si>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</si>
  <si>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</si>
  <si>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</si>
  <si>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</si>
  <si>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</si>
  <si>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</si>
  <si>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</si>
  <si>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</si>
  <si>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</si>
  <si>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</si>
  <si>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</si>
  <si>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</si>
  <si>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</si>
  <si>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</si>
  <si>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</si>
  <si>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</si>
  <si>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</si>
  <si>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</si>
  <si>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</si>
  <si>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</si>
  <si>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</si>
  <si>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</si>
  <si>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</si>
  <si>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</si>
  <si>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</si>
  <si>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</si>
  <si>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</si>
  <si>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</si>
  <si>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</si>
  <si>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</si>
  <si>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</si>
  <si>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</si>
  <si>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</si>
  <si>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</si>
  <si>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</si>
  <si>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</si>
  <si>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</si>
  <si>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</si>
  <si>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</si>
  <si>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</si>
  <si>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</si>
  <si>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</si>
  <si>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</si>
  <si>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</si>
  <si>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</si>
  <si>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</si>
  <si>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</si>
  <si>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</si>
  <si>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</si>
  <si>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</si>
  <si>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</si>
  <si>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</si>
  <si>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</si>
  <si>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</si>
  <si>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</si>
  <si>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</si>
  <si>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</si>
  <si>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</si>
  <si>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</si>
  <si>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</si>
  <si>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</si>
  <si>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</si>
  <si>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</si>
  <si>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</si>
  <si>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</si>
  <si>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</si>
  <si>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</si>
  <si>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</si>
  <si>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</si>
  <si>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</si>
  <si>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</si>
  <si>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</si>
  <si>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</si>
  <si>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</si>
  <si>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</si>
  <si>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</si>
  <si>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</si>
  <si>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</si>
  <si>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</si>
  <si>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</si>
  <si>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</si>
  <si>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</si>
  <si>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</si>
  <si>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</si>
  <si>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</si>
  <si>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</si>
  <si>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</si>
  <si>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</si>
  <si>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</si>
  <si>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</si>
  <si>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</si>
  <si>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</si>
  <si>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</si>
  <si>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</si>
  <si>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</si>
  <si>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</si>
  <si>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</si>
  <si>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</si>
  <si>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</si>
  <si>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</si>
  <si>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</si>
  <si>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</si>
  <si>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</si>
  <si>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</si>
  <si>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</si>
  <si>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</si>
  <si>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</si>
  <si>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</si>
  <si>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</si>
  <si>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</si>
  <si>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</si>
  <si>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</si>
  <si>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</si>
  <si>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</si>
  <si>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</si>
  <si>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</si>
  <si>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</si>
  <si>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</si>
  <si>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</si>
  <si>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</si>
  <si>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</si>
  <si>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</si>
  <si>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</si>
  <si>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</si>
  <si>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</si>
  <si>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</si>
  <si>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</si>
  <si>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</si>
  <si>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</si>
  <si>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</si>
  <si>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</si>
  <si>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</si>
  <si>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</si>
  <si>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</si>
  <si>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</si>
  <si>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</si>
  <si>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</si>
  <si>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</si>
  <si>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</si>
  <si>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</si>
  <si>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</si>
  <si>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</si>
  <si>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</si>
  <si>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</si>
  <si>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</si>
  <si>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</si>
  <si>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</si>
  <si>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</si>
  <si>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</si>
  <si>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</si>
  <si>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</si>
  <si>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</si>
  <si>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</si>
  <si>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</si>
  <si>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</si>
  <si>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</si>
  <si>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</si>
  <si>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</si>
  <si>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</si>
  <si>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</si>
  <si>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</si>
  <si>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</si>
  <si>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</si>
  <si>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</si>
  <si>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</si>
  <si>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</si>
  <si>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</si>
  <si>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</si>
  <si>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</si>
  <si>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</si>
  <si>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</si>
  <si>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</si>
  <si>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</si>
  <si>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</si>
  <si>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</si>
  <si>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</si>
  <si>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</si>
  <si>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</si>
  <si>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</si>
  <si>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</si>
  <si>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</si>
  <si>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</si>
  <si>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</si>
  <si>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</si>
  <si>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</si>
  <si>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</si>
  <si>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</si>
  <si>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</si>
  <si>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</si>
  <si>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</si>
  <si>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</si>
  <si>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</si>
  <si>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</si>
  <si>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</si>
  <si>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</si>
  <si>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</si>
  <si>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</si>
  <si>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</si>
  <si>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</si>
  <si>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</si>
  <si>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</si>
  <si>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</si>
  <si>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</si>
  <si>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</si>
  <si>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</si>
  <si>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</si>
  <si>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</si>
  <si>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</si>
  <si>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</si>
  <si>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</si>
  <si>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</si>
  <si>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</si>
  <si>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</si>
  <si>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</si>
  <si>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</si>
  <si>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</si>
  <si>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</si>
  <si>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</si>
  <si>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</si>
  <si>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</si>
  <si>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</si>
  <si>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</si>
  <si>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</si>
  <si>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</si>
  <si>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</si>
  <si>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</si>
  <si>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</si>
  <si>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</si>
  <si>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</si>
  <si>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</si>
  <si>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</si>
  <si>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</si>
  <si>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</si>
  <si>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</si>
  <si>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</si>
  <si>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</si>
  <si>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</si>
  <si>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</si>
  <si>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</si>
  <si>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</si>
  <si>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</si>
  <si>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</si>
  <si>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</si>
  <si>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</si>
  <si>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</si>
  <si>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</si>
  <si>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</si>
  <si>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</si>
  <si>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</si>
  <si>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</si>
  <si>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</si>
  <si>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</si>
  <si>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</si>
  <si>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</si>
  <si>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</si>
  <si>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</si>
  <si>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</si>
  <si>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</si>
  <si>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</si>
  <si>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</si>
  <si>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</si>
  <si>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</si>
  <si>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</si>
  <si>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</si>
  <si>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</si>
  <si>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</si>
  <si>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</si>
  <si>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</si>
  <si>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</si>
  <si>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</si>
  <si>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</si>
  <si>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</si>
  <si>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</si>
  <si>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</si>
  <si>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</si>
  <si>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</si>
  <si>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</si>
  <si>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</si>
  <si>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</si>
  <si>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</si>
  <si>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</si>
  <si>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</si>
  <si>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</si>
  <si>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</si>
  <si>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</si>
  <si>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</si>
  <si>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</si>
  <si>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</si>
  <si>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</si>
  <si>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</si>
  <si>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</si>
  <si>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</si>
  <si>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</si>
  <si>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</si>
  <si>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</si>
  <si>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</si>
  <si>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</si>
  <si>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</si>
  <si>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</si>
  <si>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</si>
  <si>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</si>
  <si>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</si>
  <si>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</si>
  <si>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</si>
  <si>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</si>
  <si>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</si>
  <si>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</si>
  <si>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</si>
  <si>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</si>
  <si>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</si>
  <si>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</si>
  <si>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</si>
  <si>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</si>
  <si>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</si>
  <si>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</si>
  <si>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</si>
  <si>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</si>
  <si>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</si>
  <si>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</si>
  <si>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</si>
  <si>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</si>
  <si>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</si>
  <si>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</si>
  <si>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</si>
  <si>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</si>
  <si>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</si>
  <si>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</si>
  <si>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</si>
  <si>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</si>
  <si>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</si>
  <si>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</si>
  <si>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</si>
  <si>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</si>
  <si>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</si>
  <si>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</si>
  <si>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</si>
  <si>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</si>
  <si>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</si>
  <si>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</si>
  <si>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</si>
  <si>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</si>
  <si>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</si>
  <si>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</si>
  <si>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</si>
  <si>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</si>
  <si>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</si>
  <si>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</si>
  <si>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</si>
  <si>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</si>
  <si>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</si>
  <si>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</si>
  <si>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</si>
  <si>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</si>
  <si>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</si>
  <si>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</si>
  <si>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</si>
  <si>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</si>
  <si>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</si>
  <si>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</si>
  <si>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</si>
  <si>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</si>
  <si>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</si>
  <si>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</si>
  <si>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</si>
  <si>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</si>
  <si>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</si>
  <si>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</si>
  <si>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</si>
  <si>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</si>
  <si>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</si>
  <si>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</si>
  <si>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</si>
  <si>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</si>
  <si>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</si>
  <si>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</si>
  <si>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</si>
  <si>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</si>
  <si>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</si>
  <si>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</si>
  <si>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</si>
  <si>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</si>
  <si>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</si>
  <si>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</si>
  <si>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</si>
  <si>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</si>
  <si>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</si>
  <si>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</si>
  <si>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</si>
  <si>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</si>
  <si>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</si>
  <si>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</si>
  <si>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</si>
  <si>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</si>
  <si>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</si>
  <si>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</si>
  <si>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</si>
  <si>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</si>
  <si>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</si>
  <si>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</si>
  <si>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</si>
  <si>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</si>
  <si>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</si>
  <si>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</si>
  <si>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</si>
  <si>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</si>
  <si>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</si>
  <si>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</si>
  <si>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</si>
  <si>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</si>
  <si>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</si>
  <si>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</si>
  <si>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</si>
  <si>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</si>
  <si>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</si>
  <si>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</si>
  <si>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</si>
  <si>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</si>
  <si>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</si>
  <si>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</si>
  <si>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</si>
  <si>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</si>
  <si>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</si>
  <si>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</si>
  <si>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</si>
  <si>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</si>
  <si>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</si>
  <si>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</si>
  <si>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</si>
  <si>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</si>
  <si>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</si>
  <si>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</si>
  <si>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</si>
  <si>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</si>
  <si>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</si>
  <si>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</si>
  <si>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</si>
  <si>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</si>
  <si>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</si>
  <si>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</si>
  <si>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</si>
  <si>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</si>
  <si>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</si>
  <si>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</si>
  <si>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</si>
  <si>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</si>
  <si>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</si>
  <si>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</si>
  <si>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</si>
  <si>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</si>
  <si>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</si>
  <si>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</si>
  <si>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</si>
  <si>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</si>
  <si>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</si>
  <si>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</si>
  <si>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</si>
  <si>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</si>
  <si>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</si>
  <si>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</si>
  <si>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</si>
  <si>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</si>
  <si>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</si>
  <si>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</si>
  <si>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</si>
  <si>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</si>
  <si>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</si>
  <si>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</si>
  <si>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</si>
  <si>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</si>
  <si>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</si>
  <si>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</si>
  <si>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</si>
  <si>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</si>
  <si>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</si>
  <si>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</si>
  <si>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</si>
  <si>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</si>
  <si>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</si>
  <si>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</si>
  <si>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</si>
  <si>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</si>
  <si>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</si>
  <si>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</si>
  <si>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</si>
  <si>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</si>
  <si>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</si>
  <si>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</si>
  <si>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</si>
  <si>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</si>
  <si>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</si>
  <si>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</si>
  <si>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</si>
  <si>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</si>
  <si>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</si>
  <si>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</si>
  <si>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</si>
  <si>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</si>
  <si>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</si>
  <si>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</si>
  <si>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</si>
  <si>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</si>
  <si>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</si>
  <si>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</si>
  <si>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</si>
  <si>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</si>
  <si>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</si>
  <si>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</si>
  <si>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</si>
  <si>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</si>
  <si>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</si>
  <si>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</si>
  <si>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</si>
  <si>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</si>
  <si>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</si>
  <si>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</si>
  <si>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</si>
  <si>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</si>
  <si>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</si>
  <si>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</si>
  <si>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</si>
  <si>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</si>
  <si>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</si>
  <si>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</si>
  <si>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</si>
  <si>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</si>
  <si>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</si>
  <si>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</si>
  <si>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</si>
  <si>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</si>
  <si>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</si>
  <si>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</si>
  <si>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</si>
  <si>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</si>
  <si>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</si>
  <si>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</si>
  <si>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</si>
  <si>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</si>
  <si>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</si>
  <si>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</si>
  <si>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</si>
  <si>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</si>
  <si>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</si>
  <si>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</si>
  <si>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</si>
  <si>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</si>
  <si>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</si>
  <si>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</si>
  <si>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</si>
  <si>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</si>
  <si>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</si>
  <si>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</si>
  <si>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</si>
  <si>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</si>
  <si>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</si>
  <si>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</si>
  <si>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</si>
  <si>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</si>
  <si>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</si>
  <si>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</si>
  <si>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</si>
  <si>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</si>
  <si>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</si>
  <si>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</si>
  <si>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</si>
  <si>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</si>
  <si>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</si>
  <si>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</si>
  <si>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</si>
  <si>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</si>
  <si>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</si>
  <si>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</si>
  <si>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</si>
  <si>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</si>
  <si>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</si>
  <si>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</si>
  <si>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</si>
  <si>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</si>
  <si>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</si>
  <si>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</si>
  <si>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</si>
  <si>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</si>
  <si>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</si>
  <si>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</si>
  <si>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</si>
  <si>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</si>
  <si>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</si>
  <si>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</si>
  <si>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</si>
  <si>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</si>
  <si>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</si>
  <si>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</si>
  <si>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</si>
  <si>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</si>
  <si>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</si>
  <si>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</si>
  <si>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</si>
  <si>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</si>
  <si>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</si>
  <si>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</si>
  <si>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</si>
  <si>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</si>
  <si>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</si>
  <si>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</si>
  <si>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</si>
  <si>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</si>
  <si>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</si>
  <si>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</si>
  <si>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</si>
  <si>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</si>
  <si>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</si>
  <si>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</si>
  <si>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</si>
  <si>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</si>
  <si>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</si>
  <si>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</si>
  <si>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</si>
  <si>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</si>
  <si>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</si>
  <si>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</si>
  <si>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</si>
  <si>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</si>
  <si>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</si>
  <si>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</si>
  <si>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</si>
  <si>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</si>
  <si>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</si>
  <si>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</si>
  <si>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</si>
  <si>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</si>
  <si>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</si>
  <si>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</si>
  <si>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</si>
  <si>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</si>
  <si>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</si>
  <si>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</si>
  <si>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</si>
  <si>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</si>
  <si>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</si>
  <si>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</si>
  <si>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</si>
  <si>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</si>
  <si>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</si>
  <si>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</si>
  <si>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</si>
  <si>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</si>
  <si>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</si>
  <si>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</si>
  <si>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</si>
  <si>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</si>
  <si>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</si>
  <si>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</si>
  <si>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</si>
  <si>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</si>
  <si>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</si>
  <si>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</si>
  <si>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</si>
  <si>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</si>
  <si>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</si>
  <si>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</si>
  <si>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</si>
  <si>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</si>
  <si>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</si>
  <si>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</si>
  <si>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</si>
  <si>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</si>
  <si>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</si>
  <si>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</si>
  <si>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</si>
  <si>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</si>
  <si>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</si>
  <si>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</si>
  <si>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</si>
  <si>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</si>
  <si>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</si>
  <si>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</si>
  <si>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</si>
  <si>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</si>
  <si>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</si>
  <si>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</si>
  <si>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</si>
  <si>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</si>
  <si>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</si>
  <si>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</si>
  <si>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</si>
  <si>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</si>
  <si>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</si>
  <si>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</si>
  <si>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</si>
  <si>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</si>
  <si>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</si>
  <si>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</si>
  <si>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</si>
  <si>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</si>
  <si>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</si>
  <si>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</si>
  <si>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</si>
  <si>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</si>
  <si>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</si>
  <si>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</si>
  <si>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</si>
  <si>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</si>
  <si>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</si>
  <si>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</si>
  <si>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</si>
  <si>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</si>
  <si>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</si>
  <si>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</si>
  <si>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</si>
  <si>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</si>
  <si>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</si>
  <si>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</si>
  <si>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</si>
  <si>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</si>
  <si>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</si>
  <si>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</si>
  <si>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</si>
  <si>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</si>
  <si>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</si>
  <si>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</si>
  <si>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</si>
  <si>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</si>
  <si>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</si>
  <si>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</si>
  <si>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</si>
  <si>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</si>
  <si>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</si>
  <si>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</si>
  <si>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</si>
  <si>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</si>
  <si>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</si>
  <si>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</si>
  <si>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</si>
  <si>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</si>
  <si>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</si>
  <si>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</si>
  <si>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</si>
  <si>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</si>
  <si>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</si>
  <si>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</si>
  <si>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</si>
  <si>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</si>
  <si>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</si>
  <si>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</si>
  <si>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</si>
  <si>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</si>
  <si>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</si>
  <si>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</si>
  <si>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</si>
  <si>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</si>
  <si>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</si>
  <si>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</si>
  <si>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</si>
  <si>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</si>
  <si>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</si>
  <si>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</si>
  <si>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</si>
  <si>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</si>
  <si>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</si>
  <si>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</si>
  <si>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</si>
  <si>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</si>
  <si>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</si>
  <si>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</si>
  <si>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</si>
  <si>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</si>
  <si>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</si>
  <si>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</si>
  <si>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</si>
  <si>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</si>
  <si>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</si>
  <si>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</si>
  <si>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</si>
  <si>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</si>
  <si>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</si>
  <si>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</si>
  <si>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</si>
  <si>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</si>
  <si>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</si>
  <si>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</si>
  <si>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</si>
  <si>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</si>
  <si>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</si>
  <si>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</si>
  <si>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</si>
  <si>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</si>
  <si>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</si>
  <si>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</si>
  <si>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</si>
  <si>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</si>
  <si>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</si>
  <si>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</si>
  <si>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</si>
  <si>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</si>
  <si>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</si>
  <si>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</si>
  <si>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</si>
  <si>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</si>
  <si>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</si>
  <si>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</si>
  <si>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</si>
  <si>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</si>
  <si>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</si>
  <si>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</si>
  <si>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</si>
  <si>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</si>
  <si>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</si>
  <si>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</si>
  <si>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</si>
  <si>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</si>
  <si>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</si>
  <si>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</si>
  <si>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</si>
  <si>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</si>
  <si>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</si>
  <si>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</si>
  <si>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</si>
  <si>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</si>
  <si>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</si>
  <si>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</si>
  <si>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</si>
  <si>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</si>
  <si>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</si>
  <si>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</si>
  <si>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</si>
  <si>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</si>
  <si>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</si>
  <si>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</si>
  <si>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</si>
  <si>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</si>
  <si>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</si>
  <si>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</si>
  <si>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</si>
  <si>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</si>
  <si>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</si>
  <si>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</si>
  <si>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</si>
  <si>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</si>
  <si>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</si>
  <si>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</si>
  <si>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</si>
  <si>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</si>
  <si>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</si>
  <si>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</si>
  <si>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</si>
  <si>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</si>
  <si>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</si>
  <si>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</si>
  <si>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</si>
  <si>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</si>
  <si>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</si>
  <si>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</si>
  <si>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</si>
  <si>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</si>
  <si>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</si>
  <si>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</si>
  <si>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</si>
  <si>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</si>
  <si>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</si>
  <si>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</si>
  <si>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</si>
  <si>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</si>
  <si>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</si>
  <si>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</si>
  <si>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</si>
  <si>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</si>
  <si>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</si>
  <si>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</si>
  <si>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</si>
  <si>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</si>
  <si>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</si>
  <si>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</si>
  <si>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</si>
  <si>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</si>
  <si>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</si>
  <si>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</si>
  <si>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</si>
  <si>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</si>
  <si>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</si>
  <si>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</si>
  <si>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</si>
  <si>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</si>
  <si>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</si>
  <si>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</si>
  <si>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</si>
  <si>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</si>
  <si>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</si>
  <si>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</si>
  <si>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</si>
  <si>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</si>
  <si>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</si>
  <si>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</si>
  <si>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</si>
  <si>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</si>
  <si>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</si>
  <si>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</si>
  <si>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</si>
  <si>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</si>
  <si>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</si>
  <si>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</si>
  <si>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</si>
  <si>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</si>
  <si>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</si>
  <si>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</si>
  <si>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</si>
  <si>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</si>
  <si>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</si>
  <si>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</si>
  <si>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</si>
  <si>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</si>
  <si>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</si>
  <si>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</si>
  <si>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</si>
  <si>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</si>
  <si>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</si>
  <si>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</si>
  <si>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</si>
  <si>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</si>
  <si>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</si>
  <si>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</si>
  <si>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</si>
  <si>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</si>
  <si>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</si>
  <si>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</si>
  <si>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</si>
  <si>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</si>
  <si>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</si>
  <si>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</si>
  <si>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</si>
  <si>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</si>
  <si>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</si>
  <si>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</si>
  <si>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</si>
  <si>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</si>
  <si>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</si>
  <si>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</si>
  <si>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</si>
  <si>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</si>
  <si>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</si>
  <si>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</si>
  <si>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</si>
  <si>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</si>
  <si>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</si>
  <si>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</si>
  <si>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</si>
  <si>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</si>
  <si>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</si>
  <si>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</si>
  <si>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</si>
  <si>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</si>
  <si>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</si>
  <si>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</si>
  <si>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</si>
  <si>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</si>
  <si>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</si>
  <si>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</si>
  <si>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</si>
  <si>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</si>
  <si>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</si>
  <si>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</si>
  <si>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</si>
  <si>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</si>
  <si>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</si>
  <si>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</si>
  <si>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</si>
  <si>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</si>
  <si>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</si>
  <si>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</si>
  <si>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</si>
  <si>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</si>
  <si>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</si>
  <si>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</si>
  <si>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</si>
  <si>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</si>
  <si>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</si>
  <si>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</si>
  <si>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</si>
  <si>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</si>
  <si>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</si>
  <si>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</si>
  <si>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</si>
  <si>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</si>
  <si>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</si>
  <si>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</si>
  <si>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</si>
  <si>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</si>
  <si>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</si>
  <si>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</si>
  <si>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</si>
  <si>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</si>
  <si>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</si>
  <si>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</si>
  <si>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</si>
  <si>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</si>
  <si>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</si>
  <si>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</si>
  <si>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</si>
  <si>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</si>
  <si>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</si>
  <si>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</si>
  <si>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</si>
  <si>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</si>
  <si>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</si>
  <si>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</si>
  <si>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</si>
  <si>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</si>
  <si>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</si>
  <si>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</si>
  <si>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</si>
  <si>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</si>
  <si>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</si>
  <si>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</si>
  <si>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</si>
  <si>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</si>
  <si>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</si>
  <si>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</si>
  <si>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</si>
  <si>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</si>
  <si>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</si>
  <si>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</si>
  <si>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</si>
  <si>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</si>
  <si>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</si>
  <si>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</si>
  <si>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</si>
  <si>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</si>
  <si>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</si>
  <si>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</si>
  <si>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</si>
  <si>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</si>
  <si>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</si>
  <si>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</si>
  <si>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</si>
  <si>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</si>
  <si>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</si>
  <si>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</si>
  <si>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</si>
  <si>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</si>
  <si>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</si>
  <si>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</si>
  <si>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</si>
  <si>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</si>
  <si>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</si>
  <si>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</si>
  <si>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</si>
  <si>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</si>
  <si>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</si>
  <si>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</si>
  <si>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</si>
  <si>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</si>
  <si>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</si>
  <si>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</si>
  <si>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</si>
  <si>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</si>
  <si>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</si>
  <si>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</si>
  <si>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</si>
  <si>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</si>
  <si>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</si>
  <si>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</si>
  <si>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</si>
  <si>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</si>
  <si>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</si>
  <si>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</si>
  <si>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</si>
  <si>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</si>
  <si>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</si>
  <si>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</si>
  <si>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</si>
  <si>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</si>
  <si>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</si>
  <si>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</si>
  <si>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</si>
  <si>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</si>
  <si>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</si>
  <si>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</si>
  <si>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</si>
  <si>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</si>
  <si>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</si>
  <si>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</si>
  <si>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</si>
  <si>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</si>
  <si>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</si>
  <si>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</si>
  <si>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</si>
  <si>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</si>
  <si>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</si>
  <si>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</si>
  <si>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</si>
  <si>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</si>
  <si>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</si>
  <si>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</si>
  <si>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</si>
  <si>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</si>
  <si>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</si>
  <si>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</si>
  <si>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</si>
  <si>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</si>
  <si>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</si>
  <si>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</si>
  <si>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</si>
  <si>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</si>
  <si>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</si>
  <si>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</si>
  <si>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</si>
  <si>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</si>
  <si>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</si>
  <si>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</si>
  <si>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</si>
  <si>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</si>
  <si>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</si>
  <si>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</si>
  <si>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</si>
  <si>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</si>
  <si>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</si>
  <si>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</si>
  <si>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</si>
  <si>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</si>
  <si>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</si>
  <si>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</si>
  <si>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</si>
  <si>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</si>
  <si>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</si>
  <si>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</si>
  <si>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</si>
  <si>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</si>
  <si>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</si>
  <si>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</si>
  <si>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</si>
  <si>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</si>
  <si>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</si>
  <si>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</si>
  <si>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</si>
  <si>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</si>
  <si>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</si>
  <si>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</si>
  <si>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</si>
  <si>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</si>
  <si>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</si>
  <si>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</si>
  <si>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</si>
  <si>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</si>
  <si>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</si>
  <si>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</si>
  <si>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</si>
  <si>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</si>
  <si>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</si>
  <si>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</si>
  <si>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</si>
  <si>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</si>
  <si>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</si>
  <si>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</si>
  <si>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</si>
  <si>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</si>
  <si>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</si>
  <si>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</si>
  <si>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</si>
  <si>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</si>
  <si>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</si>
  <si>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</si>
  <si>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</si>
  <si>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</si>
  <si>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</si>
  <si>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</si>
  <si>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</si>
  <si>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</si>
  <si>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</si>
  <si>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</si>
  <si>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</si>
  <si>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</si>
  <si>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</si>
  <si>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</si>
  <si>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</si>
  <si>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</si>
  <si>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</si>
  <si>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</si>
  <si>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</si>
  <si>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</si>
  <si>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</si>
  <si>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</si>
  <si>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</si>
  <si>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</si>
  <si>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</si>
  <si>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</si>
  <si>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</si>
  <si>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</si>
  <si>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</si>
  <si>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</si>
  <si>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</si>
  <si>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</si>
  <si>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</si>
  <si>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</si>
  <si>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</si>
  <si>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</si>
  <si>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</si>
  <si>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</si>
  <si>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</si>
  <si>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</si>
  <si>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</si>
  <si>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</si>
  <si>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</si>
  <si>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</si>
  <si>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</si>
  <si>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</si>
  <si>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</si>
  <si>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</si>
  <si>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</si>
  <si>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</si>
  <si>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</si>
  <si>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</si>
  <si>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</si>
  <si>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</si>
  <si>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</si>
  <si>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</si>
  <si>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</si>
  <si>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</si>
  <si>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</si>
  <si>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</si>
  <si>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</si>
  <si>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</si>
  <si>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</si>
  <si>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</si>
  <si>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</si>
  <si>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</si>
  <si>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</si>
  <si>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</si>
  <si>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</si>
  <si>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</si>
  <si>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</si>
  <si>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</si>
  <si>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</si>
  <si>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</si>
  <si>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</si>
  <si>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</si>
  <si>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</si>
  <si>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</si>
  <si>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</si>
  <si>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</si>
  <si>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</si>
  <si>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</si>
  <si>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</si>
  <si>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</si>
  <si>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</si>
  <si>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</si>
  <si>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</si>
  <si>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</si>
  <si>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</si>
  <si>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</si>
  <si>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</si>
  <si>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</si>
  <si>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</si>
  <si>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</si>
  <si>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</si>
  <si>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</si>
  <si>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</si>
  <si>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</si>
  <si>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</si>
  <si>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</si>
  <si>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</si>
  <si>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</si>
  <si>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</si>
  <si>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</si>
  <si>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</si>
  <si>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</si>
  <si>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</si>
  <si>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</si>
  <si>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</si>
  <si>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</si>
  <si>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</si>
  <si>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</si>
  <si>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</si>
  <si>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</si>
  <si>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</si>
  <si>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</si>
  <si>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</si>
  <si>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</si>
  <si>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</si>
  <si>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</si>
  <si>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</si>
  <si>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</si>
  <si>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</si>
  <si>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</si>
  <si>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</si>
  <si>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</si>
  <si>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</si>
  <si>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</si>
  <si>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</si>
  <si>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</si>
  <si>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</si>
  <si>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</si>
  <si>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</si>
  <si>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</si>
  <si>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</si>
  <si>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</si>
  <si>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</si>
  <si>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</si>
  <si>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</si>
  <si>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</si>
  <si>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</si>
  <si>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</si>
  <si>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</si>
  <si>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</si>
  <si>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</si>
  <si>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</si>
  <si>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</si>
  <si>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</si>
  <si>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</si>
  <si>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</si>
  <si>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</si>
  <si>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</si>
  <si>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</si>
  <si>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</si>
  <si>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</si>
  <si>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</si>
  <si>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</si>
  <si>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</si>
  <si>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</si>
  <si>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</si>
  <si>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</si>
  <si>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</si>
  <si>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</si>
  <si>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</si>
  <si>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</si>
  <si>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</si>
  <si>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</si>
  <si>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</si>
  <si>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</si>
  <si>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</si>
  <si>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</si>
  <si>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</si>
  <si>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</si>
  <si>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</si>
  <si>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</si>
  <si>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</si>
  <si>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</si>
  <si>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</si>
  <si>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</si>
  <si>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</si>
  <si>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</si>
  <si>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</si>
  <si>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</si>
  <si>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</si>
  <si>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</si>
  <si>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</si>
  <si>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</si>
  <si>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</si>
  <si>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</si>
  <si>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</si>
  <si>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</si>
  <si>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</si>
  <si>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</si>
  <si>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</si>
  <si>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</si>
  <si>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</si>
  <si>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</si>
  <si>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</si>
  <si>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</si>
  <si>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</si>
  <si>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</si>
  <si>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</si>
  <si>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</si>
  <si>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</si>
  <si>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</si>
  <si>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</si>
  <si>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</si>
  <si>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</si>
  <si>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</si>
  <si>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</si>
  <si>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</si>
  <si>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</si>
  <si>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</si>
  <si>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</si>
  <si>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</si>
  <si>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</si>
  <si>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</si>
  <si>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</si>
  <si>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</si>
  <si>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</si>
  <si>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</si>
  <si>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</si>
  <si>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</si>
  <si>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</si>
  <si>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</si>
  <si>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</si>
  <si>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</si>
  <si>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</si>
  <si>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</si>
  <si>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</si>
  <si>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</si>
  <si>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</si>
  <si>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</si>
  <si>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</si>
  <si>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</si>
  <si>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</si>
  <si>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</si>
  <si>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</si>
  <si>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</si>
  <si>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</si>
  <si>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</si>
  <si>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</si>
  <si>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</si>
  <si>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</si>
  <si>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</si>
  <si>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</si>
  <si>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</si>
  <si>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</si>
  <si>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</si>
  <si>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</si>
  <si>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</si>
  <si>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</si>
  <si>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</si>
  <si>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</si>
  <si>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</si>
  <si>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</si>
  <si>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</si>
  <si>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</si>
  <si>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</si>
  <si>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</si>
  <si>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</si>
  <si>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</si>
  <si>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</si>
  <si>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</si>
  <si>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</si>
  <si>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</si>
  <si>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</si>
  <si>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</si>
  <si>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</si>
  <si>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</si>
  <si>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</si>
  <si>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</si>
  <si>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</si>
  <si>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</si>
  <si>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</si>
  <si>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</si>
  <si>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</si>
  <si>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</si>
  <si>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</si>
  <si>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</si>
  <si>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</si>
  <si>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</si>
  <si>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</si>
  <si>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</si>
  <si>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</si>
  <si>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</si>
  <si>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</si>
  <si>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</si>
  <si>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</si>
  <si>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</si>
  <si>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</si>
  <si>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</si>
  <si>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</si>
  <si>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</si>
  <si>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</si>
  <si>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</si>
  <si>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</si>
  <si>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</si>
  <si>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</si>
  <si>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</si>
  <si>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</si>
  <si>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</si>
  <si>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</si>
  <si>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</si>
  <si>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</si>
  <si>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</si>
  <si>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</si>
  <si>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</si>
  <si>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</si>
  <si>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</si>
  <si>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</si>
  <si>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</si>
  <si>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</si>
  <si>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</si>
  <si>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</si>
  <si>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</si>
  <si>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</si>
  <si>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</si>
  <si>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</si>
  <si>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</si>
  <si>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</si>
  <si>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</si>
  <si>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</si>
  <si>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</si>
  <si>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</si>
  <si>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</si>
  <si>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</si>
  <si>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</si>
  <si>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</si>
  <si>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</si>
  <si>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</si>
  <si>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</si>
  <si>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</si>
  <si>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</si>
  <si>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</si>
  <si>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</si>
  <si>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</si>
  <si>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</si>
  <si>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</si>
  <si>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</si>
  <si>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</si>
  <si>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</si>
  <si>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</si>
  <si>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</si>
  <si>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</si>
  <si>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</si>
  <si>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</si>
  <si>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</si>
  <si>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</si>
  <si>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</si>
  <si>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</si>
  <si>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</si>
  <si>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</si>
  <si>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</si>
  <si>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</si>
  <si>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</si>
  <si>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</si>
  <si>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</si>
  <si>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</si>
  <si>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</si>
  <si>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</si>
  <si>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</si>
  <si>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</si>
  <si>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</si>
  <si>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</si>
  <si>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</si>
  <si>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</si>
  <si>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</si>
  <si>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</si>
  <si>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</si>
  <si>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</si>
  <si>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</si>
  <si>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</si>
  <si>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</si>
  <si>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</si>
  <si>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</si>
  <si>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</si>
  <si>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</si>
  <si>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</si>
  <si>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</si>
  <si>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</si>
  <si>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</si>
  <si>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</si>
  <si>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</si>
  <si>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</si>
  <si>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</si>
  <si>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</si>
  <si>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</si>
  <si>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</si>
  <si>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</si>
  <si>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</si>
  <si>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</si>
  <si>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</si>
  <si>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</si>
  <si>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</si>
  <si>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</si>
  <si>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</si>
  <si>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</si>
  <si>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</si>
  <si>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</si>
  <si>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</si>
  <si>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</si>
  <si>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</si>
  <si>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</si>
  <si>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</si>
  <si>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</si>
  <si>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</si>
  <si>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</si>
  <si>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</si>
  <si>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</si>
  <si>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</si>
  <si>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</si>
  <si>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</si>
  <si>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</si>
  <si>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</si>
  <si>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</si>
  <si>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</si>
  <si>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</si>
  <si>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</si>
  <si>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</si>
  <si>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</si>
  <si>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</si>
  <si>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</si>
  <si>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</si>
  <si>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</si>
  <si>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</si>
  <si>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</si>
  <si>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</si>
  <si>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</si>
  <si>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</si>
  <si>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</si>
  <si>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</si>
  <si>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</si>
  <si>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</si>
  <si>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</si>
  <si>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</si>
  <si>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</si>
  <si>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</si>
  <si>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</si>
  <si>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</si>
  <si>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</si>
  <si>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</si>
  <si>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</si>
  <si>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</si>
  <si>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</si>
  <si>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</si>
  <si>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</si>
  <si>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</si>
  <si>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</si>
  <si>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</si>
  <si>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</si>
  <si>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</si>
  <si>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</si>
  <si>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</si>
  <si>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</si>
  <si>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</si>
  <si>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</si>
  <si>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</si>
  <si>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</si>
  <si>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</si>
  <si>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</si>
  <si>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</si>
  <si>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</si>
  <si>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</si>
  <si>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</si>
  <si>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</si>
  <si>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</si>
  <si>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</si>
  <si>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</si>
  <si>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</si>
  <si>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</si>
  <si>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</si>
  <si>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</si>
  <si>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</si>
  <si>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</si>
  <si>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</si>
  <si>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</si>
  <si>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</si>
  <si>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</si>
  <si>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</si>
  <si>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</si>
  <si>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</si>
  <si>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</si>
  <si>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</si>
  <si>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</si>
  <si>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</si>
  <si>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</si>
  <si>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</si>
  <si>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</si>
  <si>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</si>
  <si>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</si>
  <si>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</si>
  <si>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</si>
  <si>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</si>
  <si>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</si>
  <si>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</si>
  <si>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</si>
  <si>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</si>
  <si>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</si>
  <si>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</si>
  <si>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</si>
  <si>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</si>
  <si>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</si>
  <si>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</si>
  <si>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</si>
  <si>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</si>
  <si>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</si>
  <si>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</si>
  <si>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</si>
  <si>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</si>
  <si>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</si>
  <si>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</si>
  <si>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</si>
  <si>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</si>
  <si>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</si>
  <si>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</si>
  <si>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</si>
  <si>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</si>
  <si>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</si>
  <si>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</si>
  <si>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</si>
  <si>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</si>
  <si>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</si>
  <si>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</si>
  <si>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</si>
  <si>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</si>
  <si>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</si>
  <si>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</si>
  <si>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</si>
  <si>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</si>
  <si>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</si>
  <si>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</si>
  <si>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</si>
  <si>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</si>
  <si>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</si>
  <si>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</si>
  <si>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</si>
  <si>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</si>
  <si>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</si>
  <si>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</si>
  <si>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</si>
  <si>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</si>
  <si>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</si>
  <si>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</si>
  <si>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</si>
  <si>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</si>
  <si>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</si>
  <si>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</si>
  <si>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</si>
  <si>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</si>
  <si>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</si>
  <si>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</si>
  <si>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</si>
  <si>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</si>
  <si>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</si>
  <si>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</si>
  <si>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</si>
  <si>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</si>
  <si>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</si>
  <si>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</si>
  <si>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</si>
  <si>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</si>
  <si>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</si>
  <si>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</si>
  <si>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</si>
  <si>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</si>
  <si>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</si>
  <si>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</si>
  <si>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</si>
  <si>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</si>
  <si>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</si>
  <si>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</si>
  <si>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</si>
  <si>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</si>
  <si>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</si>
  <si>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</si>
  <si>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</si>
  <si>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</si>
  <si>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</si>
  <si>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</si>
  <si>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</si>
  <si>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</si>
  <si>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</si>
  <si>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</si>
  <si>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</si>
  <si>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</si>
  <si>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</si>
  <si>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</si>
  <si>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</si>
  <si>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</si>
  <si>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</si>
  <si>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</si>
  <si>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</si>
  <si>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</si>
  <si>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</si>
  <si>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</si>
  <si>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</si>
  <si>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</si>
  <si>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</si>
  <si>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</si>
  <si>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</si>
  <si>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</si>
  <si>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</si>
  <si>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</si>
  <si>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</si>
  <si>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</si>
  <si>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</si>
  <si>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</si>
  <si>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</si>
  <si>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</si>
  <si>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</si>
  <si>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</si>
  <si>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</si>
  <si>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</si>
  <si>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</si>
  <si>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</si>
  <si>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</si>
  <si>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</si>
  <si>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</si>
  <si>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</si>
  <si>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</si>
  <si>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</si>
  <si>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</si>
  <si>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</si>
  <si>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</si>
  <si>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</si>
  <si>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</si>
  <si>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</si>
  <si>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</si>
  <si>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</si>
  <si>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</si>
  <si>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</si>
  <si>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</si>
  <si>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</si>
  <si>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</si>
  <si>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</si>
  <si>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</si>
  <si>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</si>
  <si>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</si>
  <si>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</si>
  <si>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</si>
  <si>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</si>
  <si>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</si>
  <si>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</si>
  <si>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</si>
  <si>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</si>
  <si>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</si>
  <si>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</si>
  <si>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</si>
  <si>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</si>
  <si>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</si>
  <si>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</si>
  <si>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</si>
  <si>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</si>
  <si>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</si>
  <si>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</si>
  <si>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</si>
  <si>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</si>
  <si>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</si>
  <si>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</si>
  <si>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</si>
  <si>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</si>
  <si>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</si>
  <si>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</si>
  <si>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</si>
  <si>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</si>
  <si>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</si>
  <si>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</si>
  <si>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</si>
  <si>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</si>
  <si>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</si>
  <si>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</si>
  <si>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</si>
  <si>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</si>
  <si>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</si>
  <si>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</si>
  <si>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</si>
  <si>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</si>
  <si>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</si>
  <si>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</si>
  <si>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</si>
  <si>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</si>
  <si>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</si>
  <si>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</si>
  <si>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</si>
  <si>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</si>
  <si>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</si>
  <si>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</si>
  <si>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</si>
  <si>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</si>
  <si>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</si>
  <si>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</si>
  <si>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</si>
  <si>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</si>
  <si>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</si>
  <si>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</si>
  <si>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</si>
  <si>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</si>
  <si>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</si>
  <si>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</si>
  <si>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</si>
  <si>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</si>
  <si>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</si>
  <si>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</si>
  <si>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</si>
  <si>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</si>
  <si>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</si>
  <si>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</si>
  <si>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</si>
  <si>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</si>
  <si>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</si>
  <si>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</si>
  <si>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</si>
  <si>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</si>
  <si>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</si>
  <si>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</si>
  <si>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</si>
  <si>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</si>
  <si>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</si>
  <si>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</si>
  <si>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</si>
  <si>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</si>
  <si>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</si>
  <si>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</si>
  <si>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</si>
  <si>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</si>
  <si>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</si>
  <si>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</si>
  <si>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</si>
  <si>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</si>
  <si>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</si>
  <si>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</si>
  <si>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</si>
  <si>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</si>
  <si>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</si>
  <si>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</si>
  <si>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</si>
  <si>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</si>
  <si>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</si>
  <si>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</si>
  <si>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</si>
  <si>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</si>
  <si>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</si>
  <si>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</si>
  <si>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</si>
  <si>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</si>
  <si>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</si>
  <si>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</si>
  <si>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</si>
  <si>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</si>
  <si>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</si>
  <si>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</si>
  <si>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</si>
  <si>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</si>
  <si>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</si>
  <si>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</si>
  <si>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</si>
  <si>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</si>
  <si>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</si>
  <si>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</si>
  <si>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</si>
  <si>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</si>
  <si>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</si>
  <si>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</si>
  <si>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</si>
  <si>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</si>
  <si>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</si>
  <si>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</si>
  <si>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</si>
  <si>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</si>
  <si>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</si>
  <si>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</si>
  <si>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</si>
  <si>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</si>
  <si>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</si>
  <si>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</si>
  <si>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</si>
  <si>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</si>
  <si>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</si>
  <si>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</si>
  <si>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</si>
  <si>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</si>
  <si>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</si>
  <si>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</si>
  <si>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</si>
  <si>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</si>
  <si>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</si>
  <si>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</si>
  <si>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ETA  10 KM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</si>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</sst>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6" dataDxfId="45" headerRowBorderDxfId="43" tableBorderDxfId="44" totalsRowBorderDxfId="42">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338.10306273148308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46001.051488657409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46001.051488657409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46001.051488657409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46001.051488657409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46001.051488657409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46001.051488657409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46001.051488657409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46001.051488657409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46001.051488657409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46001.051488657409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46001.051488657409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46001.051488657409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46001.051488657409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46001.051488657409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46001.051488657409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46001.051488657409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46001.051488657409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46001.051488657409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46001.051488657409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46001.051488657409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46001.051488657409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46001.051488657409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46001.051488657409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46001.051488657409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46001.051488657409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46001.051488657409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46001.051488657409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46001.051488657409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46001.051488657409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46001.051488657409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46001.051488657409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46001.051488657409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46001.051488657409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46001.051488657409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46001.051488657409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46001.051488657409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46001.051488657409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46001.051488657409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46001.051488657409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46001.051488657409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46001.051488657409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46001.051488657409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46001.051488657409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46001.051488657409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46001.051488657409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46001.051488657409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46001.051488657409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46001.051488657409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46001.051488657409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46001.051488657409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46001.051488657409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46001.051488657409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46001.051488657409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46001.051488657409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46001.051488657409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46001.051488657409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46001.051488657409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46001.051488657409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46001.051488657409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46001.051488657409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46001.051488657409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46001.051488657409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46001.051488657409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46001.051488657409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46001.051488657409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46001.051488657409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46001.051488657409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46001.051488657409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46001.051488657409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46001.051488657409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46001.051488657409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46001.051488657409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46001.051488657409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46001.051488657409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46001.051488657409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46001.051488657409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46001.051488657409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46001.051488657409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46001.051488657409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46001.051488657409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46001.051488657409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46001.051488657409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46001.051488657409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46001.051488657409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46001.051488657409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46001.051488657409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46001.051488657409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46001.051488657409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46001.051488657409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46001.051488657409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46001.051488657409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46001.051488657409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46001.051488657409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46001.051488657409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46001.051488657409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46001.051488657409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46001.051488657409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46001.051488657409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46001.051488657409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46001.051488657409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46001.051488657409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46001.051488657409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46001.051488657409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46001.051488657409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46001.051488657409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46001.051488657409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46001.051488657409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46001.051488657409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46001.051488657409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46001.051488657409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46001.051488657409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46001.051488657409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46001.051488657409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46001.051488657409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46001.051488657409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46001.051488657409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46001.051488657409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46001.051488657409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46001.051488657409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46001.051488657409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46001.051488657409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46001.051488657409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46001.051488657409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46001.051488657409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46001.051488657409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46001.051488657409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46001.051488657409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46001.051488657409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46001.051488657409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46001.051488657409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46001.051488657409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46001.051488657409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46001.051488657409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46001.051488657409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46001.051488657409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46001.051488657409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46001.051488657409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46001.051488657409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46001.051488657409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46001.051488657409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46001.051488657409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46001.051488657409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46001.051488657409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46001.051488657409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46001.051488657409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46001.051488657409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46001.051488657409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46001.051488657409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46001.051488657409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46001.051488657409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46001.051488657409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46001.051488657409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46001.051488657409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46001.051488657409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46001.051488657409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46001.051488657409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46001.051488657409</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3D705300-1495-4A77-95E5-5E47D68A6C60}"/>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176.05165069444774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16.664069675927749</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3.6961067129668663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0.21388449074584059</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4.6465509258268867E-2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46001.051488657409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46001.051488657409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46001.051488657409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46001.051488657409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46001.051488657409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46001.051488657409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46001.051488657409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46001.051488657409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46001.051488657409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46001.051488657409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46001.051488657409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46001.051488657409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46001.051488657409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46001.051488657409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46001.051488657409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46001.051488657409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46001.051488657409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46001.051488657409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46001.051488657409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46001.051488657409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46001.051488657409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46001.051488657409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46001.051488657409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46001.051488657409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46001.051488657409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46001.051488657409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46001.051488657409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46001.051488657409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46001.051488657409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46001.051488657409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46001.051488657409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46001.051488657409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46001.051488657409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46001.051488657409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46001.051488657409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46001.051488657409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46001.051488657409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46001.051488657409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46001.051488657409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46001.051488657409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46001.051488657409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46001.051488657409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46001.051488657409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46001.051488657409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46001.051488657409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46001.051488657409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46001.051488657409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46001.051488657409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46001.051488657409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46001.051488657409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46001.051488657409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46001.051488657409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46001.051488657409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46001.051488657409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46001.051488657409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46001.051488657409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46001.051488657409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46001.051488657409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46001.051488657409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46001.051488657409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46001.051488657409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46001.051488657409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46001.051488657409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46001.051488657409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46001.051488657409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46001.051488657409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46001.051488657409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46001.051488657409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46001.051488657409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46001.051488657409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46001.051488657409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46001.051488657409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46001.051488657409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46001.051488657409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46001.051488657409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46001.051488657409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46001.051488657409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46001.051488657409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46001.051488657409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46001.051488657409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46001.051488657409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46001.051488657409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46001.051488657409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46001.051488657409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46001.051488657409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46001.051488657409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46001.051488657409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46001.051488657409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46001.051488657409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46001.051488657409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46001.051488657409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46001.051488657409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46001.051488657409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46001.051488657409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46001.051488657409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46001.051488657409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46001.051488657409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46001.051488657409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46001.051488657409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46001.051488657409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46001.051488657409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46001.051488657409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46001.051488657409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46001.051488657409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46001.051488657409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46001.051488657409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46001.051488657409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46001.051488657409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46001.051488657409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46001.051488657409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46001.051488657409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46001.051488657409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46001.051488657409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46001.051488657409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46001.051488657409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46001.051488657409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46001.051488657409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46001.051488657409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46001.051488657409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46001.051488657409</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46001.051488657409</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46001.051488657409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46001.051488657409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46001.051488657409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46001.051488657409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46001.051488657409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46001.051488657409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46001.051488657409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46001.051488657409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46001.051488657409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46001.051488657409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46001.051488657409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46001.051488657409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46001.051488657409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46001.051488657409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46001.051488657409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46001.051488657409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46001.051488657409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46001.051488657409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46001.051488657409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46001.051488657409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46001.051488657409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46001.051488657409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46001.051488657409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46001.051488657409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46001.051488657409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46001.051488657409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46001.051488657409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46001.051488657409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46001.051488657409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46001.051488657409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46001.051488657409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46001.051488657409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46001.051488657409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46001.051488657409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46001.051488657409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46001.051488657409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46001.051488657409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46001.051488657409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46001.051488657409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46001.051488657409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46001.051488657409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46001.051488657409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46001.051488657409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46001.051488657409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46001.051488657409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46001.051488657409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46001.051488657409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46001.051488657409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46001.051488657409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46001.051488657409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46001.051488657409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46001.051488657409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46001.051488657409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46001.051488657409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46001.051488657409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46001.051488657409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46001.051488657409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46001.051488657409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46001.051488657409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46001.051488657409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46001.051488657409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46001.051488657409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46001.051488657409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46001.051488657409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46001.051488657409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46001.051488657409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46001.051488657409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46001.051488657409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46001.051488657409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46001.051488657409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46001.051488657409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46001.051488657409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46001.051488657409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46001.051488657409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46001.051488657409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46001.051488657409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46001.051488657409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46001.051488657409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46001.051488657409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46001.051488657409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46001.051488657409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46001.051488657409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46001.051488657409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46001.051488657409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46001.051488657409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46001.051488657409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46001.051488657409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46001.051488657409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46001.051488657409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46001.051488657409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46001.051488657409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46001.051488657409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46001.051488657409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46001.051488657409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46001.051488657409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46001.051488657409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46001.051488657409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46001.051488657409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46001.051488657409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46001.051488657409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46001.051488657409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46001.051488657409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46001.051488657409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46001.051488657409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46001.051488657409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46001.051488657409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46001.051488657409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46001.051488657409</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46001.051488657409</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46001.051488657409</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46001.051488657409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46001.051488657409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46001.051488657409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46001.051488657409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46001.051488657409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46001.051488657409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46001.051488657409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46001.051488657409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46001.051488657409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46001.051488657409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46001.051488657409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46001.051488657409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46001.051488657409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46001.051488657409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46001.051488657409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46001.051488657409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46001.051488657409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46001.051488657409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46001.051488657409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46001.051488657409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46001.051488657409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46001.051488657409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46001.051488657409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46001.051488657409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46001.051488657409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46001.051488657409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46001.051488657409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46001.051488657409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46001.051488657409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46001.051488657409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46001.051488657409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46001.051488657409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46001.051488657409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46001.051488657409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46001.051488657409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46001.051488657409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46001.051488657409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46001.051488657409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46001.051488657409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46001.051488657409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46001.051488657409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46001.051488657409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46001.051488657409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46001.051488657409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46001.051488657409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46001.051488657409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46001.051488657409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46001.051488657409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46001.051488657409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46001.051488657409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46001.051488657409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46001.051488657409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46001.051488657409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46001.051488657409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46001.051488657409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46001.051488657409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46001.051488657409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46001.051488657409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46001.051488657409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46001.051488657409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46001.051488657409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46001.051488657409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46001.051488657409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46001.051488657409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46001.051488657409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46001.051488657409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46001.051488657409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46001.051488657409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46001.051488657409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46001.051488657409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46001.051488657409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46001.051488657409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46001.051488657409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46001.051488657409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46001.051488657409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46001.051488657409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46001.051488657409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46001.051488657409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46001.051488657409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46001.051488657409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46001.051488657409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46001.051488657409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46001.051488657409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46001.051488657409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46001.051488657409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46001.051488657409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46001.051488657409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46001.051488657409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46001.051488657409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46001.051488657409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46001.051488657409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46001.051488657409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46001.051488657409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46001.051488657409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46001.051488657409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46001.051488657409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46001.051488657409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46001.051488657409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46001.051488657409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46001.051488657409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46001.051488657409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46001.051488657409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46001.051488657409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46001.051488657409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46001.051488657409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46001.051488657409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46001.051488657409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46001.051488657409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46001.051488657409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46001.051488657409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46001.051488657409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46001.051488657409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46001.051488657409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46001.051488657409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46001.051488657409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46001.051488657409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46001.051488657409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46001.051488657409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46001.051488657409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46001.051488657409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46001.051488657409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46001.051488657409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46001.051488657409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46001.051488657409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46001.051488657409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46001.051488657409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46001.051488657409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46001.051488657409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46001.051488657409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46001.051488657409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46001.051488657409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46001.051488657409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46001.051488657409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46001.051488657409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46001.051488657409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46001.051488657409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46001.051488657409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46001.051488657409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46001.051488657409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46001.051488657409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46001.051488657409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46001.051488657409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46001.051488657409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46001.051488657409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46001.051488657409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46001.051488657409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46001.051488657409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46001.051488657409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46001.051488657409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46001.051488657409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46001.051488657409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46001.051488657409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46001.051488657409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46001.051488657409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46001.051488657409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46001.051488657409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46001.051488657409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46001.051488657409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46001.051488657409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46001.051488657409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46001.051488657409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46001.051488657409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46001.051488657409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46001.051488657409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46001.051488657409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46001.051488657409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46001.051488657409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46001.051488657409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46001.051488657409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46001.051488657409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46001.051488657409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46001.051488657409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46001.051488657409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46001.051488657409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46001.051488657409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46001.051488657409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46001.051488657409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46001.051488657409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46001.051488657409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46001.051488657409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46001.051488657409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46001.051488657409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46001.051488657409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46001.051488657409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46001.051488657409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46001.051488657409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46001.051488657409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46001.051488657409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46001.051488657409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46001.051488657409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46001.051488657409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46001.051488657409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46001.051488657409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46001.051488657409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46001.051488657409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46001.051488657409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46001.051488657409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46001.051488657409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46001.051488657409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46001.051488657409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46001.051488657409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46001.051488657409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46001.051488657409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46001.051488657409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46001.051488657409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46001.051488657409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46001.051488657409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46001.051488657409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46001.051488657409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46001.051488657409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46001.051488657409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46001.051488657409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46001.051488657409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46001.051488657409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46001.051488657409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46001.051488657409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46001.051488657409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46001.051488657409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46001.051488657409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46001.051488657409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46001.051488657409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46001.051488657409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46001.051488657409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46001.051488657409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46001.051488657409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46001.051488657409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46001.051488657409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46001.051488657409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46001.051488657409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46001.051488657409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46001.051488657409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46001.051488657409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46001.051488657409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46001.051488657409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46001.051488657409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46001.051488657409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46001.051488657409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46001.051488657409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46001.051488657409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46001.051488657409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46001.051488657409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46001.051488657409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46001.051488657409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46001.051488657409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46001.051488657409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46001.051488657409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46001.051488657409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46001.051488657409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46001.051488657409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46001.051488657409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46001.051488657409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46001.051488657409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46001.051488657409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46001.051488657409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46001.051488657409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46001.051488657409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46001.051488657409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46001.051488657409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46001.051488657409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46001.051488657409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46001.051488657409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46001.051488657409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46001.051488657409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46001.051488657409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46001.051488657409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46001.051488657409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46001.051488657409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46001.051488657409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46001.051488657409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46001.051488657409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46001.051488657409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46001.051488657409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46001.051488657409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46001.051488657409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46001.051488657409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46001.051488657409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46001.051488657409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46001.051488657409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46001.051488657409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46001.051488657409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46001.051488657409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46001.051488657409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46001.051488657409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46001.051488657409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46001.051488657409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46001.051488657409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46001.051488657409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46001.051488657409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46001.051488657409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46001.051488657409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46001.051488657409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46001.051488657409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46001.051488657409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46001.051488657409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46001.051488657409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46001.051488657409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46001.051488657409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46001.051488657409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46001.051488657409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46001.051488657409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46001.051488657409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46001.051488657409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46001.051488657409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46001.051488657409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46001.051488657409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46001.051488657409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46001.051488657409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46001.051488657409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46001.051488657409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46001.051488657409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46001.051488657409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46001.051488657409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46001.051488657409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46001.051488657409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46001.051488657409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46001.051488657409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46001.051488657409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46001.051488657409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46001.051488657409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46001.051488657409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46001.051488657409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46001.051488657409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46001.051488657409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46001.051488657409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46001.051488657409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46001.051488657409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46001.051488657409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46001.051488657409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46001.051488657409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46001.051488657409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46001.051488657409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46001.051488657409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46001.051488657409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46001.051488657409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46001.051488657409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46001.051488657409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46001.051488657409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46001.051488657409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46001.051488657409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46001.051488657409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46001.051488657409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46001.051488657409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46001.051488657409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46001.051488657409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46001.051488657409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46001.051488657409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46001.051488657409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46001.051488657409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46001.051488657409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46001.051488657409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46001.051488657409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46001.051488657409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46001.051488657409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46001.051488657409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46001.051488657409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46001.051488657409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46001.051488657409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46001.051488657409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46001.051488657409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46001.051488657409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46001.051488657409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46001.051488657409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46001.051488657409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46001.051488657409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46001.051488657409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46001.051488657409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46001.051488657409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46001.051488657409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46001.051488657409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46001.051488657409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46001.051488657409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46001.051488657409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46001.051488657409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46001.051488657409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46001.051488657409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46001.051488657409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46001.051488657409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46001.051488657409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46001.051488657409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46001.051488657409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46001.051488657409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46001.051488657409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46001.051488657409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46001.051488657409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46001.051488657409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46001.051488657409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46001.051488657409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46001.051488657409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46001.051488657409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46001.051488657409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46001.051488657409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46001.051488657409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46001.051488657409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46001.051488657409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46001.051488657409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46001.051488657409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46001.051488657409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46001.051488657409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46001.051488657409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46001.051488657409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46001.051488657409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46001.051488657409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46001.051488657409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46001.051488657409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46001.051488657409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46001.051488657409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46001.051488657409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46001.051488657409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46001.051488657409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46001.051488657409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46001.051488657409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46001.051488657409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46001.051488657409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46001.051488657409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46001.051488657409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46001.051488657409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46001.051488657409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46001.051488657409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46001.051488657409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46001.051488657409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46001.051488657409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46001.051488657409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46001.051488657409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46001.051488657409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46001.051488657409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46001.051488657409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46001.051488657409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46001.051488657409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46001.051488657409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46001.051488657409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46001.051488657409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46001.051488657409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46001.051488657409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46001.051488657409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46001.051488657409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46001.051488657409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46001.051488657409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46001.051488657409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46001.051488657409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46001.051488657409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46001.051488657409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46001.051488657409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46001.051488657409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46001.051488657409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46001.051488657409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46001.051488657409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46001.051488657409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46001.051488657409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46001.051488657409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46001.051488657409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46001.051488657409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46001.051488657409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46001.051488657409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46001.051488657409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46001.051488657409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46001.051488657409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46001.051488657409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46001.051488657409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46001.051488657409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46001.051488657409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46001.051488657409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46001.051488657409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46001.051488657409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46001.051488657409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46001.051488657409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46001.051488657409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46001.051488657409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46001.051488657409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46001.051488657409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46001.051488657409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46001.051488657409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46001.051488657409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46001.051488657409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46001.051488657409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46001.051488657409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46001.051488657409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46001.051488657409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46001.051488657409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46001.051488657409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46001.051488657409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46001.051488657409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46001.051488657409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46001.051488657409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46001.051488657409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46001.051488657409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46001.051488657409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46001.051488657409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46001.051488657409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46001.051488657409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46001.051488657409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46001.051488657409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46001.051488657409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46001.051488657409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46001.051488657409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46001.051488657409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46001.051488657409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46001.051488657409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46001.051488657409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46001.051488657409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46001.051488657409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46001.051488657409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46001.051488657409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46001.051488657409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46001.051488657409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46001.051488657409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46001.051488657409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46001.051488657409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46001.051488657409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46001.051488657409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46001.051488657409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46001.051488657409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46001.051488657409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46001.051488657409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46001.051488657409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46001.051488657409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46001.051488657409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46001.051488657409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46001.051488657409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46001.051488657409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46001.051488657409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46001.051488657409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46001.051488657409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46001.051488657409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46001.051488657409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46001.051488657409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46001.051488657409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46001.051488657409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46001.051488657409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46001.051488657409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46001.051488657409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46001.051488657409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46001.051488657409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46001.051488657409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46001.051488657409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46001.051488657409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46001.051488657409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46001.051488657409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46001.051488657409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46001.051488657409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46001.051488657409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46001.051488657409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46001.051488657409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46001.051488657409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46001.051488657409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46001.051488657409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46001.051488657409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46001.051488657409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46001.051488657409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46001.051488657409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46001.051488657409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46001.051488657409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46001.051488657409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46001.051488657409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46001.051488657409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46001.051488657409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46001.051488657409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46001.051488657409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46001.051488657409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46001.051488657409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46001.051488657409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46001.051488657409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46001.051488657409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46001.051488657409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46001.051488657409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46001.051488657409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46001.051488657409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46001.051488657409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46001.051488657409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46001.051488657409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46001.051488657409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46001.051488657409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46001.051488657409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46001.051488657409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46001.051488657409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46001.051488657409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46001.051488657409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46001.051488657409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46001.051488657409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46001.051488657409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46001.051488657409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46001.051488657409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46001.051488657409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46001.051488657409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46001.051488657409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46001.051488657409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46001.051488657409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46001.051488657409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46001.051488657409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46001.051488657409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46001.051488657409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46001.051488657409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46001.051488657409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46001.051488657409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46001.051488657409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46001.051488657409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46001.051488657409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46001.051488657409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46001.051488657409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46001.051488657409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46001.051488657409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46001.051488657409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46001.051488657409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46001.051488657409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46001.051488657409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46001.051488657409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46001.051488657409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46001.051488657409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46001.051488657409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46001.051488657409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46001.051488657409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46001.051488657409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46001.051488657409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46001.051488657409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46001.051488657409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46001.051488657409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46001.051488657409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46001.051488657409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46001.051488657409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46001.051488657409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46001.051488657409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46001.051488657409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46001.051488657409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46001.051488657409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46001.051488657409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46001.051488657409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46001.051488657409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46001.051488657409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46001.051488657409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46001.051488657409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46001.051488657409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46001.051488657409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46001.051488657409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46001.051488657409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46001.051488657409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46001.051488657409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46001.051488657409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46001.051488657409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46001.051488657409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46001.051488657409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46001.051488657409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46001.051488657409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46001.051488657409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46001.051488657409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46001.051488657409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46001.051488657409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46001.051488657409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46001.051488657409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46001.051488657409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46001.051488657409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46001.051488657409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46001.051488657409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46001.051488657409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46001.051488657409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46001.051488657409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46001.051488657409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46001.051488657409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46001.051488657409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46001.051488657409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46001.051488657409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46001.051488657409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46001.051488657409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46001.051488657409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46001.051488657409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46001.051488657409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46001.051488657409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46001.051488657409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46001.051488657409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46001.051488657409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46001.051488657409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46001.051488657409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46001.051488657409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46001.051488657409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46001.051488657409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46001.051488657409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46001.051488657409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46001.051488657409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46001.051488657409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46001.051488657409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46001.051488657409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46001.051488657409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46001.051488657409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46001.051488657409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46001.051488657409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46001.051488657409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46001.051488657409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46001.051488657409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46001.051488657409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46001.051488657409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46001.051488657409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46001.051488657409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46001.051488657409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46001.051488657409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46001.051488657409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46001.051488657409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46001.051488657409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46001.051488657409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46001.051488657409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46001.051488657409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46001.051488657409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46001.051488657409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46001.051488657409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46001.051488657409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46001.051488657409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46001.051488657409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46001.051488657409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46001.051488657409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46001.051488657409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46001.051488657409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46001.051488657409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46001.051488657409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46001.051488657409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46001.051488657409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46001.051488657409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46001.051488657409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46001.051488657409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46001.051488657409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46001.051488657409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46001.051488657409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46001.051488657409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46001.051488657409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46001.051488657409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46001.051488657409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46001.051488657409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46001.051488657409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46001.051488657409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46001.051488657409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46001.051488657409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46001.051488657409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46001.051488657409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46001.051488657409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46001.051488657409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46001.051488657409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46001.051488657409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46001.051488657409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46001.051488657409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46001.051488657409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46001.051488657409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46001.051488657409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46001.051488657409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46001.051488657409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46001.051488657409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46001.051488657409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46001.051488657409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46001.051488657409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46001.051488657409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46001.051488657409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46001.051488657409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46001.051488657409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46001.051488657409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46001.051488657409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46001.051488657409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46001.051488657409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46001.051488657409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46001.051488657409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46001.051488657409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46001.051488657409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46001.051488657409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46001.051488657409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46001.051488657409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46001.051488657409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46001.051488657409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46001.051488657409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46001.051488657409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46001.051488657409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46001.051488657409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46001.051488657409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46001.051488657409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46001.051488657409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46001.051488657409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46001.051488657409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46001.051488657409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46001.051488657409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46001.051488657409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46001.051488657409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46001.051488657409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46001.051488657409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46001.051488657409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46001.051488657409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46001.051488657409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46001.051488657409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46001.051488657409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46001.051488657409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46001.051488657409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46001.051488657409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46001.051488657409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46001.051488657409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46001.051488657409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46001.051488657409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46001.051488657409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46001.051488657409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46001.051488657409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46001.051488657409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46001.051488657409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46001.051488657409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46001.051488657409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46001.051488657409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46001.051488657409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46001.051488657409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46001.051488657409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46001.051488657409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46001.051488657409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46001.051488657409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46001.051488657409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46001.051488657409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46001.051488657409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46001.051488657409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46001.051488657409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46001.051488657409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46001.051488657409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46001.051488657409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46001.051488657409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46001.051488657409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46001.051488657409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46001.051488657409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46001.051488657409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46001.051488657409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46001.051488657409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46001.051488657409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46001.051488657409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46001.051488657409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46001.051488657409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46001.051488657409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46001.051488657409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46001.051488657409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46001.051488657409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46001.051488657409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46001.051488657409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46001.051488657409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46001.051488657409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46001.051488657409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46001.051488657409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46001.051488657409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46001.051488657409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46001.051488657409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46001.051488657409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46001.051488657409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46001.051488657409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46001.051488657409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46001.051488657409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46001.051488657409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46001.051488657409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46001.051488657409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46001.051488657409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46001.051488657409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46001.051488657409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46001.051488657409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46001.051488657409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46001.051488657409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46001.051488657409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46001.051488657409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46001.051488657409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46001.051488657409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46001.051488657409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46001.051488657409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46001.051488657409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46001.051488657409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46001.051488657409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46001.051488657409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46001.051488657409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46001.051488657409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46001.051488657409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46001.051488657409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46001.051488657409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46001.051488657409</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297.57077106481302</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2.2573451388889225</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46001.051488657409</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9" ca="1" si="1">IFERROR(NOW()-F5,"")</f>
        <v>0.7332594907420571</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0.11619930555752944</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0.31758819444803521</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46001.051488657409</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4.8583564814180136E-2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46001.051488657409</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46001.051488657409</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5.3930787042190786E-2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46001.051488657409</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3.9463194443669636E-2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t="s">
        <v>39138</v>
      </c>
      <c r="E15" s="90"/>
      <c r="F15" s="91"/>
      <c r="G15" s="92">
        <f t="shared" ca="1" si="1"/>
        <v>46001.051488657409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46001.051488657409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46001.051488657409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46001.051488657409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46001.051488657409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46001.051488657409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46001.051488657409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46001.051488657409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46001.051488657409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46001.051488657409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46001.051488657409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46001.051488657409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46001.051488657409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46001.051488657409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46001.051488657409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46001.051488657409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46001.051488657409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46001.051488657409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46001.051488657409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46001.051488657409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46001.051488657409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46001.051488657409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46001.051488657409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46001.051488657409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46001.051488657409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85" ca="1" si="2">IFERROR(NOW()-F40,"")</f>
        <v>46001.051488657409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46001.051488657409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46001.051488657409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46001.051488657409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46001.051488657409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46001.051488657409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46001.051488657409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46001.051488657409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46001.051488657409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46001.051488657409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46001.051488657409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46001.051488657409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46001.051488657409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46001.051488657409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46001.051488657409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46001.051488657409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46001.051488657409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46001.051488657409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46001.051488657409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46001.051488657409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46001.051488657409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46001.051488657409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46001.051488657409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46001.051488657409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46001.051488657409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46001.051488657409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46001.051488657409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46001.051488657409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46001.051488657409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46001.051488657409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46001.051488657409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46001.051488657409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46001.051488657409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46001.051488657409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46001.051488657409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46001.051488657409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46001.051488657409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46001.051488657409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46001.051488657409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46001.051488657409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46001.051488657409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46001.051488657409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46001.051488657409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46001.051488657409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46001.051488657409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46001.051488657409</v>
      </c>
      <c r="H85" s="91"/>
      <c r="I85" s="107" t="str">
        <f>IFERROR(VLOOKUP(D85,DB!A:F,6,0),"")</f>
        <v/>
      </c>
      <c r="J85" s="107" t="str">
        <f>IFERROR(VLOOKUP(D85,DB!A:G,7,0),"")</f>
        <v/>
      </c>
      <c r="K85" s="93"/>
      <c r="L85" s="87" t="str">
        <f>IFERROR(VLOOKUP(D85,DB!A:I,9,0),"")</f>
        <v/>
      </c>
    </row>
  </sheetData>
  <dataValidations count="2">
    <dataValidation allowBlank="1" showInputMessage="1" showErrorMessage="1" sqref="E1" xr:uid="{A4F81451-56CC-4543-9497-104C4E44EE4B}"/>
    <dataValidation type="list" allowBlank="1" showInputMessage="1" showErrorMessage="1" sqref="E2:E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109.2194284722209</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74.862611342592572</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52.390377546296804</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19.67819004629564</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3.9440002314804588</v>
      </c>
      <c r="H6" s="38">
        <v>45997.093599537038</v>
      </c>
      <c r="I6" s="37" t="str">
        <f>IFERROR(VLOOKUP(D6,DB!A:F,6,0),"")</f>
        <v>SCECO</v>
      </c>
      <c r="J6" s="37" t="str">
        <f>IFERROR(VLOOKUP(D6,DB!A:G,7,0),"")</f>
        <v>In progress</v>
      </c>
      <c r="K6" s="37" t="s">
        <v>39148</v>
      </c>
      <c r="L6" s="37" t="str">
        <f>IFERROR(VLOOKUP(D6,DB!A:I,9,0),"")</f>
        <v>Latis</v>
      </c>
    </row>
    <row r="7" spans="1:13">
      <c r="A7" s="37"/>
      <c r="B7" s="37" t="str">
        <f>IFERROR(VLOOKUP(D7,DB!A:K,11,0),"")</f>
        <v/>
      </c>
      <c r="C7" s="37"/>
      <c r="D7" s="37"/>
      <c r="E7" s="37"/>
      <c r="F7" s="38"/>
      <c r="G7" s="131">
        <f ca="1">IFERROR(NOW()-F7,"")</f>
        <v>46001.051488657409</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46001.051488657409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46001.051488657409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46001.051488657409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46001.051488657409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46001.051488657409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46001.051488657409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46001.051488657409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46001.051488657409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46001.051488657409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46001.051488657409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46001.051488657409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46001.051488657409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46001.051488657409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46001.051488657409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46001.051488657409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46001.051488657409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46001.051488657409</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39042</v>
      </c>
      <c r="E2" s="138" t="s">
        <v>39106</v>
      </c>
      <c r="F2" s="117">
        <v>46000.808553240742</v>
      </c>
      <c r="G2" s="72">
        <f t="shared" ref="G2:G9" ca="1" si="0">IFERROR(NOW()-F2,"-")</f>
        <v>0.24293541666702367</v>
      </c>
      <c r="H2" s="117">
        <v>46000.762835648151</v>
      </c>
      <c r="I2" s="115" t="str">
        <f>IFERROR(VLOOKUP(D2,DB!A:F,6,0),"")</f>
        <v>SCECO</v>
      </c>
      <c r="J2" s="115" t="str">
        <f>IFERROR(VLOOKUP(D2,DB!A:G,7,0),"")</f>
        <v>Dead</v>
      </c>
      <c r="K2" s="118" t="s">
        <v>39150</v>
      </c>
      <c r="L2" s="133" t="str">
        <f>IFERROR(VLOOKUP(D2,DB!A:I,9,0),"")</f>
        <v>Latis</v>
      </c>
    </row>
    <row r="3" spans="1:16382" ht="31.5" customHeight="1">
      <c r="A3" s="114" t="s">
        <v>39151</v>
      </c>
      <c r="B3" s="115" t="str">
        <f>IFERROR(VLOOKUP(D3,DB!A:K,11,0),"")</f>
        <v>R6</v>
      </c>
      <c r="C3" s="116">
        <v>1</v>
      </c>
      <c r="D3" s="115" t="s">
        <v>36052</v>
      </c>
      <c r="E3" s="138" t="s">
        <v>39152</v>
      </c>
      <c r="F3" s="117">
        <v>46000.978460648148</v>
      </c>
      <c r="G3" s="72">
        <f t="shared" ca="1" si="0"/>
        <v>7.302800926117925E-2</v>
      </c>
      <c r="H3" s="117">
        <v>46001.009618055556</v>
      </c>
      <c r="I3" s="115" t="str">
        <f>IFERROR(VLOOKUP(D3,DB!A:F,6,0),"")</f>
        <v>SCECO</v>
      </c>
      <c r="J3" s="115" t="str">
        <f>IFERROR(VLOOKUP(D3,DB!A:G,7,0),"")</f>
        <v xml:space="preserve">Weak </v>
      </c>
      <c r="K3" s="118" t="s">
        <v>39153</v>
      </c>
      <c r="L3" s="133" t="str">
        <f>IFERROR(VLOOKUP(D3,DB!A:I,9,0),"")</f>
        <v>Latis</v>
      </c>
    </row>
    <row r="4" spans="1:16382" ht="31.5" customHeight="1">
      <c r="A4" s="114"/>
      <c r="B4" s="115" t="str">
        <f>IFERROR(VLOOKUP(D4,DB!A:K,11,0),"")</f>
        <v/>
      </c>
      <c r="C4" s="116"/>
      <c r="D4" s="115"/>
      <c r="E4" s="138"/>
      <c r="F4" s="117"/>
      <c r="G4" s="72">
        <f t="shared" ca="1" si="0"/>
        <v>46001.051488657409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46001.051488657409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46001.051488657409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46001.051488657409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46001.051488657409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46001.051488657409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46001.051488657409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46001.051488657409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46001.051488657409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46001.051488657409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46001.051488657409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46001.051488657409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46001.051488657409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46001.051488657409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46001.051488657409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46001.051488657409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46001.051488657409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46001.051488657409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46001.051488657409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46001.051488657409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46001.051488657409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46001.051488657409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46001.051488657409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46001.051488657409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46001.051488657409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46001.051488657409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46001.051488657409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46001.051488657409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46001.051488657409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46001.051488657409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46001.051488657409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46001.051488657409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46001.051488657409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46001.051488657409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46001.051488657409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46001.051488657409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46001.051488657409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46001.051488657409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46001.051488657409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46001.051488657409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46001.051488657409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46001.051488657409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46001.051488657409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46001.051488657409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46001.051488657409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46001.051488657409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46001.051488657409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46001.051488657409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46001.051488657409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46001.051488657409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46001.051488657409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46001.051488657409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46001.051488657409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46001.051488657409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46001.051488657409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46001.051488657409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46001.051488657409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46001.051488657409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46001.051488657409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46001.051488657409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46001.051488657409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46001.051488657409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46001.051488657409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46001.051488657409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46001.051488657409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46001.051488657409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46001.051488657409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46001.051488657409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46001.051488657409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46001.051488657409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46001.051488657409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46001.051488657409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46001.051488657409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46001.051488657409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46001.051488657409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46001.051488657409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46001.051488657409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46001.051488657409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46001.051488657409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46001.051488657409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46001.051488657409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46001.051488657409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46001.051488657409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46001.051488657409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46001.051488657409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46001.051488657409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46001.051488657409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46001.051488657409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46001.051488657409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46001.051488657409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46001.051488657409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46001.051488657409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46001.051488657409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46001.051488657409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46001.051488657409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46001.051488657409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46001.051488657409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46001.051488657409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46001.051488657409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46001.051488657409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46001.051488657409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46001.051488657409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46001.051488657409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46001.051488657409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46001.051488657409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46001.051488657409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46001.051488657409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46001.051488657409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46001.051488657409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46001.051488657409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46001.051488657409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46001.051488657409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46001.051488657409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46001.051488657409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46001.051488657409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46001.051488657409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46001.051488657409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46001.051488657409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46001.051488657409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46001.051488657409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46001.051488657409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46001.051488657409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46001.051488657409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46001.051488657409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46001.051488657409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46001.051488657409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46001.051488657409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46001.051488657409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46001.051488657409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46001.051488657409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46001.051488657409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46001.051488657409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46001.051488657409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46001.051488657409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46001.051488657409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46001.051488657409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46001.051488657409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46001.051488657409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46001.051488657409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46001.051488657409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46001.051488657409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46001.051488657409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46001.051488657409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46001.051488657409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46001.051488657409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46001.051488657409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46001.051488657409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46001.051488657409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46001.051488657409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46001.051488657409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46001.051488657409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46001.051488657409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46001.051488657409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46001.051488657409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46001.051488657409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46001.051488657409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46001.051488657409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46001.051488657409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46001.051488657409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46001.051488657409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46001.051488657409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46001.051488657409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46001.051488657409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46001.051488657409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46001.051488657409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46001.051488657409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46001.051488657409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46001.051488657409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46001.051488657409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46001.051488657409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46001.051488657409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46001.051488657409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46001.051488657409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46001.051488657409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46001.051488657409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46001.051488657409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46001.051488657409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46001.051488657409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46001.051488657409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46001.051488657409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46001.051488657409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46001.051488657409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46001.051488657409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46001.051488657409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46001.051488657409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46001.051488657409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46001.051488657409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46001.051488657409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46001.051488657409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46001.051488657409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46001.051488657409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46001.051488657409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46001.051488657409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46001.051488657409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46001.051488657409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46001.051488657409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46001.051488657409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46001.051488657409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46001.051488657409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46001.051488657409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46001.051488657409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46001.051488657409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46001.051488657409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46001.051488657409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46001.051488657409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46001.051488657409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46001.051488657409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46001.051488657409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46001.051488657409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46001.051488657409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46001.051488657409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46001.051488657409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46001.051488657409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46001.051488657409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46001.051488657409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46001.051488657409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46001.051488657409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46001.051488657409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46001.051488657409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46001.051488657409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46001.051488657409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46001.051488657409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46001.051488657409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46001.051488657409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46001.051488657409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46001.051488657409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46001.051488657409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46001.051488657409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46001.051488657409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46001.051488657409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46001.051488657409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46001.051488657409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46001.051488657409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46001.051488657409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46001.051488657409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46001.051488657409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46001.051488657409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46001.051488657409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46001.051488657409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46001.051488657409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46001.051488657409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46001.051488657409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46001.051488657409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46001.051488657409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46001.051488657409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46001.051488657409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46001.051488657409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46001.051488657409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46001.051488657409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46001.051488657409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46001.051488657409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46001.051488657409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46001.051488657409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46001.051488657409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46001.051488657409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46001.051488657409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46001.051488657409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46001.051488657409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46001.051488657409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46001.051488657409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46001.051488657409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46001.051488657409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46001.051488657409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46001.051488657409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46001.051488657409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46001.051488657409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46001.051488657409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46001.051488657409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46001.051488657409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46001.051488657409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46001.051488657409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46001.051488657409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46001.051488657409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46001.051488657409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46001.051488657409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46001.051488657409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46001.051488657409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46001.051488657409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46001.051488657409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46001.051488657409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46001.051488657409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46001.051488657409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46001.051488657409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46001.051488657409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46001.051488657409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46001.051488657409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46001.051488657409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46001.051488657409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46001.051488657409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46001.051488657409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46001.051488657409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46001.051488657409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46001.051488657409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46001.051488657409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46001.051488657409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46001.051488657409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46001.051488657409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46001.051488657409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46001.051488657409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46001.051488657409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46001.051488657409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46001.051488657409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46001.051488657409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46001.051488657409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46001.051488657409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46001.051488657409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46001.051488657409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46001.051488657409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46001.051488657409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46001.051488657409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46001.051488657409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46001.051488657409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46001.051488657409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46001.051488657409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46001.051488657409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46001.051488657409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46001.051488657409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46001.051488657409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46001.051488657409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46001.051488657409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46001.051488657409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46001.051488657409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46001.051488657409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46001.051488657409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46001.051488657409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46001.051488657409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46001.051488657409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46001.051488657409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46001.051488657409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46001.051488657409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46001.051488657409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46001.051488657409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46001.051488657409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46001.051488657409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46001.051488657409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46001.051488657409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46001.051488657409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46001.051488657409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46001.051488657409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46001.051488657409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46001.051488657409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46001.051488657409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46001.051488657409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46001.051488657409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46001.051488657409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46001.051488657409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46001.051488657409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46001.051488657409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46001.051488657409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46001.051488657409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46001.051488657409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46001.051488657409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46001.051488657409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46001.051488657409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46001.051488657409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46001.051488657409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46001.051488657409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46001.051488657409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46001.051488657409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46001.051488657409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46001.051488657409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46001.051488657409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46001.051488657409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46001.051488657409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46001.051488657409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46001.051488657409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46001.051488657409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46001.051488657409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46001.051488657409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46001.051488657409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46001.051488657409</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46001.051488657409</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2025-12-09T22:16:10Z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