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84" documentId="120_S{2AC9BD13-BADA-5192-A53E-5A8FF88502F6}" xr6:coauthVersionLast="47" xr6:coauthVersionMax="47" xr10:uidLastSave="{68F91281-FA3C-4BAD-ADE8-E93BD86982D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<sst xmlns="http://schemas.openxmlformats.org/spreadsheetml/2006/main" count="180266" uniqueCount="39118">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</sst>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318.80830659722415</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45981.75673252315</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45981.75673252315</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45981.75673252315</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45981.75673252315</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45981.75673252315</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45981.75673252315</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45981.75673252315</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45981.75673252315</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45981.75673252315</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45981.75673252315</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45981.75673252315</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45981.75673252315</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45981.75673252315</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45981.75673252315</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45981.75673252315</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45981.75673252315</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45981.75673252315</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45981.75673252315</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45981.75673252315</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45981.75673252315</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45981.75673252315</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45981.75673252315</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45981.75673252315</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45981.75673252315</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45981.75673252315</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45981.75673252315</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45981.75673252315</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45981.75673252315</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45981.75673252315</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45981.75673252315</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45981.75673252315</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45981.75673252315</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45981.75673252315</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45981.75673252315</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45981.75673252315</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45981.75673252315</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45981.75673252315</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45981.75673252315</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45981.75673252315</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45981.75673252315</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45981.75673252315</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45981.75673252315</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45981.75673252315</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45981.75673252315</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45981.75673252315</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45981.75673252315</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45981.75673252315</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45981.75673252315</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45981.75673252315</v>
      </c>
      <c r="H51" s="144"/>
      <c r="I51" s="142" t="str">
        <f>IFERROR(VLOOKUP(D51,DB!A:F,6,0),"")</f>
        <v/>
      </c>
      <c r="J51" s="142" t="str">
        <f>IFERROR(VLOOKUP(D51,DB!A:G,7,0),"")</f>
        <v/>
      </c>
      <c r="K51" s="146"/>
      <c r="L51" s="147" t="str">
        <f>IFERROR(VLOOKUP(D51,DB!A:I,9,0),"")</f>
        <v/>
      </c>
    </row>
    <row r="52" spans="1:12" ht="15" customHeight="1">
      <c r="A52" s="134"/>
      <c r="B52" s="135" t="str">
        <f>IFERROR(VLOOKUP(D52,DB!A:K,11,0),"")</f>
        <v/>
      </c>
      <c r="C52" s="135"/>
      <c r="D52" s="148"/>
      <c r="E52" s="136"/>
      <c r="F52" s="137"/>
      <c r="G52" s="138">
        <f ca="1">IFERROR(NOW()-F52,"-")</f>
        <v>45981.75673252315</v>
      </c>
      <c r="H52" s="137"/>
      <c r="I52" s="135" t="str">
        <f>IFERROR(VLOOKUP(D52,DB!A:F,6,0),"")</f>
        <v/>
      </c>
      <c r="J52" s="135" t="str">
        <f>IFERROR(VLOOKUP(D52,DB!A:G,7,0),"")</f>
        <v/>
      </c>
      <c r="K52" s="139"/>
      <c r="L52" s="140" t="str">
        <f>IFERROR(VLOOKUP(D52,DB!A:I,9,0),"")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156.75689456018881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45981.75673252315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45981.75673252315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45981.75673252315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45981.75673252315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45981.75673252315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45981.75673252315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45981.75673252315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45981.75673252315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45981.75673252315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45981.75673252315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45981.75673252315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45981.75673252315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45981.75673252315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45981.75673252315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45981.75673252315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45981.75673252315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45981.75673252315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45981.75673252315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45981.75673252315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45981.75673252315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45981.75673252315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45981.75673252315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45981.75673252315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45981.75673252315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45981.75673252315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45981.75673252315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45981.75673252315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45981.75673252315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45981.75673252315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45981.75673252315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45981.75673252315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45981.75673252315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45981.75673252315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45981.75673252315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45981.75673252315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45981.75673252315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45981.75673252315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45981.75673252315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45981.75673252315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45981.75673252315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45981.75673252315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45981.75673252315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45981.75673252315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45981.75673252315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45981.75673252315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45981.75673252315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45981.75673252315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45981.75673252315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45981.75673252315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45981.75673252315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45981.75673252315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45981.75673252315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45981.75673252315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45981.75673252315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45981.75673252315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45981.75673252315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45981.75673252315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45981.75673252315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45981.75673252315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45981.75673252315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45981.75673252315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45981.75673252315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45981.75673252315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45981.75673252315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45981.75673252315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45981.75673252315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45981.75673252315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45981.75673252315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45981.75673252315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45981.75673252315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45981.75673252315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45981.75673252315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45981.75673252315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45981.75673252315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45981.75673252315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45981.75673252315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45981.75673252315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45981.75673252315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45981.75673252315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45981.75673252315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45981.75673252315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45981.75673252315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45981.75673252315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45981.75673252315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45981.75673252315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45981.75673252315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45981.75673252315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45981.75673252315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45981.75673252315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45981.75673252315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45981.75673252315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45981.75673252315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45981.75673252315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45981.75673252315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45981.75673252315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45981.75673252315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45981.75673252315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45981.75673252315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45981.75673252315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45981.75673252315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45981.75673252315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45981.75673252315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45981.75673252315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45981.75673252315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45981.75673252315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45981.75673252315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45981.75673252315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45981.75673252315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45981.75673252315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45981.75673252315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45981.75673252315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45981.75673252315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45981.75673252315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45981.75673252315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45981.75673252315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45981.75673252315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45981.75673252315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45981.75673252315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45981.75673252315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45981.75673252315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45981.75673252315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45981.75673252315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45981.75673252315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45981.75673252315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45981.75673252315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45981.75673252315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45981.75673252315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45981.75673252315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45981.75673252315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45981.75673252315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45981.75673252315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45981.75673252315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45981.75673252315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45981.75673252315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45981.75673252315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45981.75673252315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45981.75673252315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45981.75673252315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45981.75673252315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45981.75673252315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45981.75673252315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45981.75673252315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45981.75673252315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45981.75673252315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45981.75673252315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45981.75673252315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45981.75673252315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45981.75673252315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45981.75673252315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45981.75673252315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45981.75673252315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45981.75673252315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45981.75673252315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45981.75673252315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45981.75673252315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45981.75673252315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45981.75673252315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45981.75673252315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45981.75673252315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45981.75673252315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45981.75673252315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45981.75673252315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45981.75673252315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45981.75673252315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45981.75673252315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45981.75673252315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45981.75673252315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45981.75673252315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45981.75673252315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45981.75673252315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45981.75673252315</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45981.75673252315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45981.75673252315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45981.75673252315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45981.75673252315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45981.75673252315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45981.75673252315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45981.75673252315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45981.75673252315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45981.75673252315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45981.75673252315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45981.75673252315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45981.75673252315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45981.75673252315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45981.75673252315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45981.75673252315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45981.75673252315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45981.75673252315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45981.75673252315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45981.75673252315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45981.75673252315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45981.75673252315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45981.75673252315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45981.75673252315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45981.75673252315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45981.75673252315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45981.75673252315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45981.75673252315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45981.75673252315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45981.75673252315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45981.75673252315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45981.75673252315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45981.75673252315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45981.75673252315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45981.75673252315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45981.75673252315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45981.75673252315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45981.75673252315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45981.75673252315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45981.75673252315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45981.75673252315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45981.75673252315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45981.75673252315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45981.75673252315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45981.75673252315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45981.75673252315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45981.75673252315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45981.75673252315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45981.75673252315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45981.75673252315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45981.75673252315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45981.75673252315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45981.75673252315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45981.75673252315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45981.75673252315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45981.75673252315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45981.75673252315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45981.75673252315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45981.75673252315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45981.75673252315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45981.75673252315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45981.75673252315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45981.75673252315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45981.75673252315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45981.75673252315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45981.75673252315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45981.75673252315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45981.75673252315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45981.75673252315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45981.75673252315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45981.75673252315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45981.75673252315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45981.75673252315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45981.75673252315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45981.75673252315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45981.75673252315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45981.75673252315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45981.75673252315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45981.75673252315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45981.75673252315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45981.75673252315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45981.75673252315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45981.75673252315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45981.75673252315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45981.75673252315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45981.75673252315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45981.75673252315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45981.75673252315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45981.75673252315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45981.75673252315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45981.75673252315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45981.75673252315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45981.75673252315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45981.75673252315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45981.75673252315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45981.75673252315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45981.75673252315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45981.75673252315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45981.75673252315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45981.75673252315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45981.75673252315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45981.75673252315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45981.75673252315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45981.75673252315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45981.75673252315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45981.75673252315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45981.75673252315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45981.75673252315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45981.75673252315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45981.75673252315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45981.75673252315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45981.75673252315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45981.75673252315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45981.75673252315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45981.75673252315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45981.75673252315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45981.75673252315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45981.75673252315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45981.75673252315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45981.75673252315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45981.75673252315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45981.75673252315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45981.75673252315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45981.75673252315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45981.75673252315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45981.75673252315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45981.75673252315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45981.75673252315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45981.75673252315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45981.75673252315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45981.75673252315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45981.75673252315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45981.75673252315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45981.75673252315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45981.75673252315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45981.75673252315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45981.75673252315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45981.75673252315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45981.75673252315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45981.75673252315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45981.75673252315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45981.75673252315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45981.75673252315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45981.75673252315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45981.75673252315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45981.75673252315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45981.75673252315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45981.75673252315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45981.75673252315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45981.75673252315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45981.75673252315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45981.75673252315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45981.75673252315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45981.75673252315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45981.75673252315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45981.75673252315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45981.75673252315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45981.75673252315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45981.75673252315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45981.75673252315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45981.75673252315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45981.75673252315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45981.75673252315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45981.75673252315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45981.75673252315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45981.75673252315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45981.75673252315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45981.75673252315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45981.75673252315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45981.75673252315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45981.75673252315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45981.75673252315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45981.75673252315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45981.75673252315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45981.75673252315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45981.75673252315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45981.75673252315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45981.75673252315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45981.75673252315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45981.75673252315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45981.75673252315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45981.75673252315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45981.75673252315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45981.75673252315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45981.75673252315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45981.75673252315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45981.75673252315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45981.75673252315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45981.75673252315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45981.75673252315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45981.75673252315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45981.75673252315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45981.75673252315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45981.75673252315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45981.75673252315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45981.75673252315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45981.75673252315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45981.75673252315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45981.75673252315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45981.75673252315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45981.75673252315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45981.75673252315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45981.75673252315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45981.75673252315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45981.75673252315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45981.75673252315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45981.75673252315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45981.75673252315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45981.75673252315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45981.75673252315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45981.75673252315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45981.75673252315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45981.75673252315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45981.75673252315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45981.75673252315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45981.75673252315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45981.75673252315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45981.75673252315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45981.75673252315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45981.75673252315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45981.75673252315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45981.75673252315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45981.75673252315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45981.75673252315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45981.75673252315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45981.75673252315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45981.75673252315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45981.75673252315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45981.75673252315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45981.75673252315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45981.75673252315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45981.75673252315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45981.75673252315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45981.75673252315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45981.75673252315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45981.75673252315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45981.75673252315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45981.75673252315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45981.75673252315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45981.75673252315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45981.75673252315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45981.75673252315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45981.75673252315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45981.75673252315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45981.75673252315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45981.75673252315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45981.75673252315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45981.75673252315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45981.75673252315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45981.75673252315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45981.75673252315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45981.75673252315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45981.75673252315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45981.75673252315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45981.75673252315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45981.75673252315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45981.75673252315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45981.75673252315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45981.75673252315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45981.75673252315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45981.75673252315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45981.75673252315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45981.75673252315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45981.75673252315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45981.75673252315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45981.75673252315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45981.75673252315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45981.75673252315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45981.75673252315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45981.75673252315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45981.75673252315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45981.75673252315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45981.75673252315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45981.75673252315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45981.75673252315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45981.75673252315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45981.75673252315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45981.75673252315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45981.75673252315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45981.75673252315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45981.75673252315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45981.75673252315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45981.75673252315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45981.75673252315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45981.75673252315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45981.75673252315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45981.75673252315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45981.75673252315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45981.75673252315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45981.75673252315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45981.75673252315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45981.75673252315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45981.75673252315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45981.75673252315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45981.75673252315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45981.75673252315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45981.75673252315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45981.75673252315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45981.75673252315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45981.75673252315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45981.75673252315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45981.75673252315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45981.75673252315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45981.75673252315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45981.75673252315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45981.75673252315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45981.75673252315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45981.75673252315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45981.75673252315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45981.75673252315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45981.75673252315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45981.75673252315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45981.75673252315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45981.75673252315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45981.75673252315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45981.75673252315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45981.75673252315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45981.75673252315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45981.75673252315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45981.75673252315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45981.75673252315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45981.75673252315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45981.75673252315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45981.75673252315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45981.75673252315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45981.75673252315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45981.75673252315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45981.75673252315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45981.75673252315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45981.75673252315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45981.75673252315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45981.75673252315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45981.75673252315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45981.75673252315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45981.75673252315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45981.75673252315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45981.75673252315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45981.75673252315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45981.75673252315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45981.75673252315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45981.75673252315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45981.75673252315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45981.75673252315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45981.75673252315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45981.75673252315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45981.75673252315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45981.75673252315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45981.75673252315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45981.75673252315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45981.75673252315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45981.75673252315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45981.75673252315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45981.75673252315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45981.75673252315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45981.75673252315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45981.75673252315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45981.75673252315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45981.75673252315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45981.75673252315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45981.75673252315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45981.75673252315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45981.75673252315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45981.75673252315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45981.75673252315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45981.75673252315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45981.75673252315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45981.75673252315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45981.75673252315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45981.75673252315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45981.75673252315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45981.75673252315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45981.75673252315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45981.75673252315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45981.75673252315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45981.75673252315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45981.75673252315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45981.75673252315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45981.75673252315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45981.75673252315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45981.75673252315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45981.75673252315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45981.75673252315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45981.75673252315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45981.75673252315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45981.75673252315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45981.75673252315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45981.75673252315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45981.75673252315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45981.75673252315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45981.75673252315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45981.75673252315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45981.75673252315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45981.75673252315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45981.75673252315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45981.75673252315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45981.75673252315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45981.75673252315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45981.75673252315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45981.75673252315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45981.75673252315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45981.75673252315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45981.75673252315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45981.75673252315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45981.75673252315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45981.75673252315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45981.75673252315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45981.75673252315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45981.75673252315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45981.75673252315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45981.75673252315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45981.75673252315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45981.75673252315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45981.75673252315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45981.75673252315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45981.75673252315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45981.75673252315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45981.75673252315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45981.75673252315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45981.75673252315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45981.75673252315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45981.75673252315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45981.75673252315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45981.75673252315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45981.75673252315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45981.75673252315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45981.75673252315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45981.75673252315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45981.75673252315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45981.75673252315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45981.75673252315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45981.75673252315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45981.75673252315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45981.75673252315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45981.75673252315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45981.75673252315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45981.75673252315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45981.75673252315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45981.75673252315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45981.75673252315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45981.75673252315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45981.75673252315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45981.75673252315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45981.75673252315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45981.75673252315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45981.75673252315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45981.75673252315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45981.75673252315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45981.75673252315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45981.75673252315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45981.75673252315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45981.75673252315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45981.75673252315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45981.75673252315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45981.75673252315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45981.75673252315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45981.75673252315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45981.75673252315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45981.75673252315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45981.75673252315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45981.75673252315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45981.75673252315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45981.75673252315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45981.75673252315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45981.75673252315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45981.75673252315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45981.75673252315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45981.75673252315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45981.75673252315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45981.75673252315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45981.75673252315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45981.75673252315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45981.75673252315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45981.75673252315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45981.75673252315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45981.75673252315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45981.75673252315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45981.75673252315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45981.75673252315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45981.75673252315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45981.75673252315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45981.75673252315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45981.75673252315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45981.75673252315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45981.75673252315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45981.75673252315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45981.75673252315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45981.75673252315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45981.75673252315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45981.75673252315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45981.75673252315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45981.75673252315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45981.75673252315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45981.75673252315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45981.75673252315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45981.75673252315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45981.75673252315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45981.75673252315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45981.75673252315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45981.75673252315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45981.75673252315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45981.75673252315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45981.75673252315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45981.75673252315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45981.75673252315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45981.75673252315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45981.75673252315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45981.75673252315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45981.75673252315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45981.75673252315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45981.75673252315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45981.75673252315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45981.75673252315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45981.75673252315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45981.75673252315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45981.75673252315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45981.75673252315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45981.75673252315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45981.75673252315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45981.75673252315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45981.75673252315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45981.75673252315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45981.75673252315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45981.75673252315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45981.75673252315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45981.75673252315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45981.75673252315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45981.75673252315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45981.75673252315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45981.75673252315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45981.75673252315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45981.75673252315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45981.75673252315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45981.75673252315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45981.75673252315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45981.75673252315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45981.75673252315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45981.75673252315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45981.75673252315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45981.75673252315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45981.75673252315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45981.75673252315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45981.75673252315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45981.75673252315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45981.75673252315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45981.75673252315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45981.75673252315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45981.75673252315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45981.75673252315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45981.75673252315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45981.75673252315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45981.75673252315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45981.75673252315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45981.75673252315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45981.75673252315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45981.75673252315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45981.75673252315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45981.75673252315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45981.75673252315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45981.75673252315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45981.75673252315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45981.75673252315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45981.75673252315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45981.75673252315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45981.75673252315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45981.75673252315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45981.75673252315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45981.75673252315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45981.75673252315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45981.75673252315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45981.75673252315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45981.75673252315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45981.75673252315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45981.75673252315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45981.75673252315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45981.75673252315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45981.75673252315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45981.75673252315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45981.75673252315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45981.75673252315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45981.75673252315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45981.75673252315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45981.75673252315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45981.75673252315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45981.75673252315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45981.75673252315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45981.75673252315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45981.75673252315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45981.75673252315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45981.75673252315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45981.75673252315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45981.75673252315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45981.75673252315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45981.75673252315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45981.75673252315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45981.75673252315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45981.75673252315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45981.75673252315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45981.75673252315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45981.75673252315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45981.75673252315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45981.75673252315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45981.75673252315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45981.75673252315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45981.75673252315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45981.75673252315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45981.75673252315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45981.75673252315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45981.75673252315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45981.75673252315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45981.75673252315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45981.75673252315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45981.75673252315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45981.75673252315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45981.75673252315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45981.75673252315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45981.75673252315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45981.75673252315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45981.75673252315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45981.75673252315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45981.75673252315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45981.75673252315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45981.75673252315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45981.75673252315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45981.75673252315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45981.75673252315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45981.75673252315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45981.75673252315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45981.75673252315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45981.75673252315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45981.75673252315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45981.75673252315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45981.75673252315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45981.75673252315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45981.75673252315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45981.75673252315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45981.75673252315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45981.75673252315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45981.75673252315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45981.75673252315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45981.75673252315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45981.75673252315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45981.75673252315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45981.75673252315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45981.75673252315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45981.75673252315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45981.75673252315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45981.75673252315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45981.75673252315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45981.75673252315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45981.75673252315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45981.75673252315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45981.75673252315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45981.75673252315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45981.75673252315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45981.75673252315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45981.75673252315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45981.75673252315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45981.75673252315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45981.75673252315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45981.75673252315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45981.75673252315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45981.75673252315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45981.75673252315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45981.75673252315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45981.75673252315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45981.75673252315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45981.75673252315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45981.75673252315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45981.75673252315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45981.75673252315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45981.75673252315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45981.75673252315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45981.75673252315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45981.75673252315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45981.75673252315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45981.75673252315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45981.75673252315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45981.75673252315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45981.75673252315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45981.75673252315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45981.75673252315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45981.75673252315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45981.75673252315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45981.75673252315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45981.75673252315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45981.75673252315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45981.75673252315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45981.75673252315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45981.75673252315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45981.75673252315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45981.75673252315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45981.75673252315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45981.75673252315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45981.75673252315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45981.75673252315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45981.75673252315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45981.75673252315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45981.75673252315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45981.75673252315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45981.75673252315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45981.75673252315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45981.75673252315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45981.75673252315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45981.75673252315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45981.75673252315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45981.75673252315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45981.75673252315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45981.75673252315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45981.75673252315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45981.75673252315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45981.75673252315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45981.75673252315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45981.75673252315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45981.75673252315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45981.75673252315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45981.75673252315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45981.75673252315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45981.75673252315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45981.75673252315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45981.75673252315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45981.75673252315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45981.75673252315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45981.75673252315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45981.75673252315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45981.75673252315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45981.75673252315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45981.75673252315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45981.75673252315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45981.75673252315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45981.75673252315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45981.75673252315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45981.75673252315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45981.75673252315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45981.75673252315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45981.75673252315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45981.75673252315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45981.75673252315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45981.75673252315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45981.75673252315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45981.75673252315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45981.75673252315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45981.75673252315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45981.75673252315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45981.75673252315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45981.75673252315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45981.75673252315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45981.75673252315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45981.75673252315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45981.75673252315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45981.75673252315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45981.75673252315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45981.75673252315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45981.75673252315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45981.75673252315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45981.75673252315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45981.75673252315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45981.75673252315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45981.75673252315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45981.75673252315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45981.75673252315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45981.75673252315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45981.75673252315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45981.75673252315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45981.75673252315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45981.75673252315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45981.75673252315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45981.75673252315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45981.75673252315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45981.75673252315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45981.75673252315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45981.75673252315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45981.75673252315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45981.75673252315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45981.75673252315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45981.75673252315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45981.75673252315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45981.75673252315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45981.75673252315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45981.75673252315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45981.75673252315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45981.75673252315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45981.75673252315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45981.75673252315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45981.75673252315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45981.75673252315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45981.75673252315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45981.75673252315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45981.75673252315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45981.75673252315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45981.75673252315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45981.75673252315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45981.75673252315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45981.75673252315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45981.75673252315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45981.75673252315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45981.75673252315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45981.75673252315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45981.75673252315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45981.75673252315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45981.75673252315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45981.75673252315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45981.75673252315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45981.75673252315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45981.75673252315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45981.75673252315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45981.75673252315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45981.75673252315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45981.75673252315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45981.75673252315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45981.75673252315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45981.75673252315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45981.75673252315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45981.75673252315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45981.75673252315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45981.75673252315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45981.75673252315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45981.75673252315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45981.75673252315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45981.75673252315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45981.75673252315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45981.75673252315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45981.75673252315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45981.75673252315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45981.75673252315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45981.75673252315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45981.75673252315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45981.75673252315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45981.75673252315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45981.75673252315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45981.75673252315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45981.75673252315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45981.75673252315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45981.75673252315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45981.75673252315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45981.75673252315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45981.75673252315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45981.75673252315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45981.75673252315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45981.75673252315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45981.75673252315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45981.75673252315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45981.75673252315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45981.75673252315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45981.75673252315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45981.75673252315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45981.75673252315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45981.75673252315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45981.75673252315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45981.75673252315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45981.75673252315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45981.75673252315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45981.75673252315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45981.75673252315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45981.75673252315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45981.75673252315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45981.75673252315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45981.75673252315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45981.756732754628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45981.756732754628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45981.756732754628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45981.756732754628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45981.756732754628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45981.756732754628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45981.756732754628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45981.756732754628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45981.756732754628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45981.756732754628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45981.756732754628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45981.756732754628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45981.756732754628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45981.756732754628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45981.756732754628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45981.756732754628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45981.756732754628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45981.756732754628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45981.756732754628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45981.756732754628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45981.756732754628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45981.756732754628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45981.756732754628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45981.756732754628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45981.756732754628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45981.756732754628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45981.756732754628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45981.756732754628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45981.756732754628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45981.756732754628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45981.756732754628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45981.756732754628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45981.756732754628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45981.756732754628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45981.756732754628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45981.756732754628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45981.756732754628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45981.756732754628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45981.756732754628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45981.756732754628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45981.756732754628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45981.756732754628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45981.756732754628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45981.756732754628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45981.756732754628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45981.756732754628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45981.756732754628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45981.756732754628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45981.756732754628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45981.756732754628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45981.756732754628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45981.756732754628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45981.756732754628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45981.756732754628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45981.756732754628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45981.756732754628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45981.756732754628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45981.756732754628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45981.756732754628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45981.756732754628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45981.756732754628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45981.756732754628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45981.756732754628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45981.756732754628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45981.756732754628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45981.756732754628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45981.756732754628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45981.756732754628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45981.756732754628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45981.756732754628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45981.756732754628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45981.756732754628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45981.756732754628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45981.756732754628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45981.756732754628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45981.756732754628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45981.756732754628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45981.756732754628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45981.756732754628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45981.756732754628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45981.756732754628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45981.756732754628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45981.756732754628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45981.756732754628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45981.756732754628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45981.756732754628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45981.756732754628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45981.756732754628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45981.756732754628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45981.756732754628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45981.756732754628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45981.756732754628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45981.756732754628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45981.756732754628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45981.756732754628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45981.756732754628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45981.756732754628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45981.756732754628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45981.756732754628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45981.756732754628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45981.756732754628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45981.756732754628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45981.756732754628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45981.756732754628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45981.756732754628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45981.756732754628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45981.756732754628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45981.756732754628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45981.756732754628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45981.756732754628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45981.756732754628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278.27601493055408</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5" ca="1" si="0">IFERROR(NOW()-F3,"")</f>
        <v>45981.75673252315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45981.75673252315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45981.75673252315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45981.75673252315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45981.75673252315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45981.75673252315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45981.75673252315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45981.75673252315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45981.75673252315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45981.75673252315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45981.75673252315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45981.75673252315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45981.75673252315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45981.75673252315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45981.75673252315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45981.75673252315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45981.75673252315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45981.75673252315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45981.75673252315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45981.75673252315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45981.75673252315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45981.75673252315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45981.75673252315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45981.75673252315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45981.75673252315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45981.75673252315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45981.75673252315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45981.75673252315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45981.75673252315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45981.75673252315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45981.75673252315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45981.75673252315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45981.75673252315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45981.75673252315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45981.75673252315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45981.75673252315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45981.75673252315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45981.75673252315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45981.75673252315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45981.75673252315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45981.75673252315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45981.75673252315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45981.75673252315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45981.75673252315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45981.75673252315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45981.75673252315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45981.75673252315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45981.75673252315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45981.75673252315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45981.75673252315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45981.75673252315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45981.75673252315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45981.75673252315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45981.75673252315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45981.75673252315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45981.75673252315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45981.75673252315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45981.75673252315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45981.75673252315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45981.75673252315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45981.75673252315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45981.75673252315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45981.75673252315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45981.75673252315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45981.75673252315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45981.75673252315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45981.75673252315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45981.75673252315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45981.75673252315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45981.75673252315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45981.75673252315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45981.75673252315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45981.75673252315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45981.75673252315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45981.75673252315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45981.75673252315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45981.75673252315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45981.75673252315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45981.75673252315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45981.75673252315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45981.75673252315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45981.75673252315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45981.75673252315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45981.75673252315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45981.75673252315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45981.75673252315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45981.75673252315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45981.75673252315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45981.75673252315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45981.75673252315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45981.75673252315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45981.75673252315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45981.75673252315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45981.75673252315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45981.75673252315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45981.75673252315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45981.75673252315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45981.75673252315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45981.75673252315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45981.75673252315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45981.75673252315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45981.75673252315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45981.75673252315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45981.75673252315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45981.75673252315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45981.75673252315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45981.75673252315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45981.75673252315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45981.75673252315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45981.75673252315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45981.75673252315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45981.75673252315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45981.75673252315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45981.75673252315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45981.75673252315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45981.75673252315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45981.75673252315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45981.75673252315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45981.75673252315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45981.75673252315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45981.75673252315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45981.75673252315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45981.75673252315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45981.75673252315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45981.75673252315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45981.75673252315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45981.75673252315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45981.75673252315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45981.75673252315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45981.75673252315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45981.75673252315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45981.75673252315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45981.75673252315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45981.75673252315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45981.75673252315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45981.75673252315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45981.75673252315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45981.75673252315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45981.75673252315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45981.75673252315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45981.75673252315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45981.75673252315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45981.75673252315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45981.75673252315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45981.75673252315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45981.75673252315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45981.75673252315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45981.75673252315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45981.75673252315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45981.75673252315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45981.75673252315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45981.75673252315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45981.75673252315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45981.75673252315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45981.75673252315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45981.75673252315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45981.75673252315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45981.75673252315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45981.75673252315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45981.75673252315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45981.75673252315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45981.75673252315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45981.75673252315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45981.75673252315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45981.75673252315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45981.75673252315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45981.75673252315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45981.75673252315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45981.75673252315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45981.75673252315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45981.75673252315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45981.75673252315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45981.75673252315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45981.75673252315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45981.75673252315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45981.75673252315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45981.75673252315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45981.75673252315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45981.75673252315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45981.75673252315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45981.75673252315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45981.75673252315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45981.75673252315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45981.75673252315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45981.75673252315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45981.75673252315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45981.75673252315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45981.75673252315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45981.75673252315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45981.75673252315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45981.75673252315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45981.75673252315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45981.75673252315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45981.75673252315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45981.75673252315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45981.75673252315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45981.75673252315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45981.75673252315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45981.75673252315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45981.75673252315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45981.75673252315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45981.75673252315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45981.75673252315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45981.75673252315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45981.75673252315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45981.75673252315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45981.75673252315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45981.75673252315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45981.75673252315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45981.75673252315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45981.75673252315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45981.75673252315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45981.75673252315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45981.75673252315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45981.75673252315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45981.75673252315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45981.75673252315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45981.75673252315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45981.75673252315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45981.75673252315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45981.75673252315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45981.75673252315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45981.75673252315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45981.75673252315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45981.75673252315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45981.75673252315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45981.75673252315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45981.75673252315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45981.75673252315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45981.75673252315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45981.75673252315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45981.75673252315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45981.75673252315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45981.75673252315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45981.75673252315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45981.75673252315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45981.75673252315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45981.75673252315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45981.75673252315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45981.75673252315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45981.75673252315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45981.75673252315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45981.75673252315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45981.75673252315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45981.75673252315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45981.75673252315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45981.75673252315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45981.75673252315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45981.75673252315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45981.75673252315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45981.75673252315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45981.75673252315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45981.75673252315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45981.75673252315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45981.75673252315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45981.75673252315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45981.75673252315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45981.75673252315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45981.75673252315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45981.75673252315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45981.75673252315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45981.75673252315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45981.75673252315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45981.75673252315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45981.75673252315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45981.75673252315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45981.75673252315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45981.75673252315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45981.75673252315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45981.75673252315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45981.75673252315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45981.75673252315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45981.75673252315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45981.75673252315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45981.75673252315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45981.75673252315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45981.75673252315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45981.75673252315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45981.75673252315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45981.75673252315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45981.75673252315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45981.75673252315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45981.75673252315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45981.75673252315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45981.75673252315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45981.75673252315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45981.75673252315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45981.75673252315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45981.75673252315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45981.75673252315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45981.75673252315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45981.75673252315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45981.75673252315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45981.75673252315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45981.75673252315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45981.75673252315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45981.75673252315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45981.75673252315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45981.75673252315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45981.75673252315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45981.75673252315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45981.75673252315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45981.75673252315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45981.75673252315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45981.75673252315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45981.75673252315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45981.75673252315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45981.75673252315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45981.75673252315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45981.75673252315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45981.75673252315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45981.75673252315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45981.75673252315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45981.75673252315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45981.75673252315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45981.75673252315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45981.75673252315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45981.75673252315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45981.75673252315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45981.75673252315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45981.75673252315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45981.75673252315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45981.75673252315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45981.75673252315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45981.75673252315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45981.75673252315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45981.75673252315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45981.75673252315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45981.75673252315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45981.75673252315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45981.75673252315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45981.75673252315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45981.75673252315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45981.75673252315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45981.75673252315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45981.75673252315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45981.75673252315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45981.75673252315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45981.75673252315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45981.75673252315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45981.75673252315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45981.75673252315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45981.75673252315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45981.75673252315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45981.75673252315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45981.75673252315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45981.75673252315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45981.75673252315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45981.75673252315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45981.75673252315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45981.75673252315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45981.75673252315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45981.75673252315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45981.75673252315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45981.75673252315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45981.75673252315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45981.75673252315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45981.75673252315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45981.75673252315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45981.75673252315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45981.75673252315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45981.75673252315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45981.75673252315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45981.75673252315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45981.75673252315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45981.75673252315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45981.75673252315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45981.75673252315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45981.75673252315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45981.75673252315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45981.75673252315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45981.75673252315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45981.75673252315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45981.75673252315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45981.75673252315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45981.75673252315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45981.75673252315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45981.75673252315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45981.75673252315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45981.75673252315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45981.75673252315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45981.75673252315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45981.75673252315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45981.75673252315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45981.75673252315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45981.75673252315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45981.75673252315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45981.75673252315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45981.75673252315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45981.75673252315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45981.75673252315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45981.75673252315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45981.75673252315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45981.75673252315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45981.75673252315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45981.75673252315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45981.75673252315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45981.75673252315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45981.75673252315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45981.75673252315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45981.75673252315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45981.75673252315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45981.75673252315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45981.75673252315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45981.75673252315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45981.75673252315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45981.75673252315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45981.75673252315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45981.75673252315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45981.75673252315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45981.75673252315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45981.75673252315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45981.75673252315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45981.75673252315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45981.75673252315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45981.75673252315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45981.75673252315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45981.75673252315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45981.75673252315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45981.75673252315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45981.75673252315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45981.75673252315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45981.75673252315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45981.75673252315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45981.75673252315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45981.75673252315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45981.75673252315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45981.75673252315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45981.75673252315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45981.75673252315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45981.75673252315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45981.75673252315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45981.75673252315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45981.75673252315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45981.75673252315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45981.75673252315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45981.75673252315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45981.75673252315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45981.75673252315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45981.75673252315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45981.75673252315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45981.75673252315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45981.75673252315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45981.75673252315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45981.75673252315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45981.75673252315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45981.75673252315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45981.75673252315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45981.75673252315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45981.75673252315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45981.75673252315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45981.75673252315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45981.75673252315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45981.75673252315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45981.75673252315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45981.75673252315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45981.75673252315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45981.75673252315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45981.75673252315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45981.75673252315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45981.75673252315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45981.75673252315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45981.75673252315</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9"/>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89.924672337961965</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55.56785520833364</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33.095621412037872</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4.2419292824124568</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0.38343391203670762</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45981.75673252315</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45981.75673252315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45981.75673252315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45981.75673252315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45981.75673252315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45981.75673252315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45981.75673252315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45981.75673252315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45981.75673252315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45981.75673252315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45981.75673252315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45981.75673252315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45981.75673252315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45981.75673252315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45981.75673252315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45981.75673252315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45981.75673252315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45981.75673252315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45981.75673252315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45981.75673252315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45981.75673252315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45981.75673252315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45981.75673252315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45981.75673252315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45981.75673252315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45981.75673252315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45981.75673252315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45981.75673252315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45981.75673252315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45981.75673252315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45981.75673252315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45981.75673252315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45981.75673252315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45981.75673252315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45981.75673252315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45981.75673252315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45981.75673252315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45981.75673252315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45981.75673252315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45981.75673252315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45981.75673252315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45981.75673252315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45981.75673252315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45981.75673252315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45981.75673252315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45981.75673252315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45981.75673252315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45981.75673252315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45981.75673252315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45981.75673252315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45981.75673252315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45981.75673252315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45981.75673252315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45981.75673252315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45981.75673252315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45981.75673252315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45981.75673252315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45981.75673252315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45981.75673252315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45981.75673252315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45981.75673252315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45981.75673252315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45981.75673252315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45981.75673252315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45981.75673252315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45981.75673252315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45981.75673252315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45981.75673252315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45981.75673252315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45981.75673252315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45981.75673252315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45981.75673252315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45981.75673252315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45981.75673252315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45981.75673252315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45981.75673252315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45981.75673252315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45981.75673252315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45981.75673252315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45981.75673252315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45981.75673252315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45981.75673252315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45981.75673252315</v>
      </c>
      <c r="H89" s="109"/>
      <c r="I89" s="109" t="str">
        <f>IFERROR(VLOOKUP(D89,DB!A:F,6,0),"")</f>
        <v/>
      </c>
      <c r="J89" s="109" t="str">
        <f>IFERROR(VLOOKUP(D89,DB!A:G,7,0),"")</f>
        <v/>
      </c>
      <c r="K89" s="109"/>
      <c r="L89" s="109" t="str">
        <f>IFERROR(VLOOKUP(D89,DB!A:I,9,0),"")</f>
        <v/>
      </c>
    </row>
    <row r="90" spans="1:12">
      <c r="A90" s="131"/>
      <c r="B90" s="131" t="str">
        <f>IFERROR(VLOOKUP(D90,DB!A:K,11,0),"")</f>
        <v/>
      </c>
      <c r="C90" s="131"/>
      <c r="D90" s="131"/>
      <c r="E90" s="131"/>
      <c r="F90" s="132"/>
      <c r="G90" s="111">
        <f ca="1">IFERROR(NOW()-F90,"")</f>
        <v>45981.75673252315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45981.75673252315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45981.75673252315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45981.75673252315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45981.75673252315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45981.75673252315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45981.75673252315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45981.75673252315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45981.75673252315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45981.75673252315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45981.75673252315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45981.75673252315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45981.75673252315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45981.75673252315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45981.75673252315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45981.75673252315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45981.75673252315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45981.75673252315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45981.75673252315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45981.75673252315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45981.75673252315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45981.75673252315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45981.75673252315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45981.75673252315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45981.75673252315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45981.75673252315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45981.75673252315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45981.75673252315</v>
      </c>
      <c r="H117" s="132"/>
      <c r="I117" s="131" t="str">
        <f>IFERROR(VLOOKUP(D117,DB!A:F,6,0),"")</f>
        <v/>
      </c>
      <c r="J117" s="131" t="str">
        <f>IFERROR(VLOOKUP(D117,DB!A:G,7,0),"")</f>
        <v/>
      </c>
      <c r="K117" s="131"/>
      <c r="L117" s="131" t="str">
        <f>IFERROR(VLOOKUP(D117,DB!A:I,9,0),"")</f>
        <v/>
      </c>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45981.75673252315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45981.75673252315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45981.75673252315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45981.75673252315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45981.75673252315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45981.75673252315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45981.75673252315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45981.75673252315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45981.75673252315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45981.75673252315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45981.75673252315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45981.75673252315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45981.75673252315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45981.75673252315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45981.75673252315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45981.75673252315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45981.75673252315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45981.75673252315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45981.75673252315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45981.75673252315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45981.75673252315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45981.75673252315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45981.75673252315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45981.75673252315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45981.75673252315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45981.75673252315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45981.75673252315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45981.75673252315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45981.75673252315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45981.75673252315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45981.75673252315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45981.75673252315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45981.75673252315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45981.75673252315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45981.75673252315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45981.75673252315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45981.75673252315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45981.75673252315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45981.75673252315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45981.75673252315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45981.75673252315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45981.75673252315</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2025-11-20T15:09:49Z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